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660" windowWidth="16380" windowHeight="9600" activeTab="0"/>
  </bookViews>
  <sheets>
    <sheet name="Tabelle1" sheetId="1" r:id="rId1"/>
    <sheet name="Tabelle2" sheetId="2" r:id="rId2"/>
    <sheet name="Tabelle3" sheetId="3" r:id="rId3"/>
  </sheets>
  <definedNames>
    <definedName name="alphabet">'Tabelle1'!$C$114:$D$139</definedName>
    <definedName name="job">'Tabelle1'!$F$61:$G$160</definedName>
  </definedNames>
  <calcPr fullCalcOnLoad="1"/>
</workbook>
</file>

<file path=xl/sharedStrings.xml><?xml version="1.0" encoding="utf-8"?>
<sst xmlns="http://schemas.openxmlformats.org/spreadsheetml/2006/main" count="162" uniqueCount="161">
  <si>
    <r>
      <t>Bitte schreibe bei "</t>
    </r>
    <r>
      <rPr>
        <b/>
        <sz val="16"/>
        <rFont val="Arial"/>
        <family val="2"/>
      </rPr>
      <t>Daten</t>
    </r>
    <r>
      <rPr>
        <sz val="16"/>
        <rFont val="Arial"/>
        <family val="0"/>
      </rPr>
      <t>" deinen Vor- und Nachnamen</t>
    </r>
  </si>
  <si>
    <t xml:space="preserve">Daten: </t>
  </si>
  <si>
    <t xml:space="preserve">Your Lucky Number is </t>
  </si>
  <si>
    <t>Length of Name</t>
  </si>
  <si>
    <t>Magic No.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</si>
  <si>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</si>
  <si>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</si>
  <si>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</si>
  <si>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</si>
  <si>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</si>
  <si>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</si>
  <si>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</si>
  <si>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</si>
  <si>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</si>
  <si>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</si>
  <si>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</si>
  <si>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</si>
  <si>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</si>
  <si>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</si>
  <si>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</si>
  <si>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</si>
  <si>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</si>
  <si>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</si>
  <si>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</si>
  <si>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</si>
  <si>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</si>
  <si>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</si>
  <si>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</si>
  <si>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</si>
  <si>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</si>
  <si>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</si>
  <si>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</si>
  <si>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</si>
  <si>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</si>
  <si>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</si>
  <si>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</si>
  <si>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</si>
  <si>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</si>
  <si>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</si>
  <si>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</si>
  <si>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</si>
  <si>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</si>
  <si>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</si>
  <si>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</si>
  <si>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</si>
  <si>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</si>
  <si>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</si>
  <si>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Gartenzwerg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</si>
  <si>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</si>
  <si>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</si>
  <si>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</si>
  <si>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</si>
  <si>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</si>
  <si>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</si>
  <si>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</si>
  <si>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</si>
  <si>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</si>
  <si>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</si>
  <si>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Gänseblümchen</t>
  </si>
  <si>
    <t>Marsmännchen</t>
  </si>
  <si>
    <t>Ameisenbär</t>
  </si>
  <si>
    <t>Elefant</t>
  </si>
  <si>
    <t>Kopfweh</t>
  </si>
  <si>
    <t>Ameise</t>
  </si>
  <si>
    <t>Stute</t>
  </si>
  <si>
    <t>Hengst</t>
  </si>
  <si>
    <t>T-Rex</t>
  </si>
  <si>
    <t>Brieftaube</t>
  </si>
  <si>
    <t>Zuchtschwein</t>
  </si>
  <si>
    <t>Rülpser</t>
  </si>
  <si>
    <t>unbefruchtetes Ei</t>
  </si>
  <si>
    <t>Elektron</t>
  </si>
  <si>
    <t>dein gutes "Ich"</t>
  </si>
  <si>
    <t>dein schlechtes "Ich"</t>
  </si>
  <si>
    <t>Hahn im Korb</t>
  </si>
  <si>
    <t>Luft</t>
  </si>
  <si>
    <t>Staub</t>
  </si>
  <si>
    <t>Bakterie</t>
  </si>
  <si>
    <t>8.Weltwunder</t>
  </si>
  <si>
    <t>Sandkorn in der Wüste Sahara</t>
  </si>
  <si>
    <t>Ente</t>
  </si>
  <si>
    <t>Leguan</t>
  </si>
  <si>
    <t>Giraffe</t>
  </si>
  <si>
    <t>Koalabär</t>
  </si>
  <si>
    <t>BMW-Ersatzrad</t>
  </si>
  <si>
    <t>Präsidentenkind</t>
  </si>
  <si>
    <t>17.Kind Beckenbauers</t>
  </si>
  <si>
    <t>10.Adoptivkind "Brangelinas"</t>
  </si>
  <si>
    <t>Mistkäfer</t>
  </si>
  <si>
    <t>Trauerweide</t>
  </si>
  <si>
    <t>Ziege</t>
  </si>
  <si>
    <t>Eichhörnchen</t>
  </si>
  <si>
    <t>Zypresse</t>
  </si>
  <si>
    <t>Bierschaum</t>
  </si>
  <si>
    <t>1-Cent-Stück</t>
  </si>
  <si>
    <t>Wunderkind</t>
  </si>
  <si>
    <t>Rosaroter Panther</t>
  </si>
  <si>
    <t>Terminator</t>
  </si>
  <si>
    <t>Bambi</t>
  </si>
  <si>
    <t>Jesus</t>
  </si>
  <si>
    <t>Buddha</t>
  </si>
  <si>
    <t>Prinzessin Diana</t>
  </si>
  <si>
    <t>Queen</t>
  </si>
  <si>
    <t>V.I.P.</t>
  </si>
  <si>
    <t>Dalai Lama</t>
  </si>
  <si>
    <t>Osterhasi</t>
  </si>
  <si>
    <t>Tischfeuerwerk</t>
  </si>
  <si>
    <t>Clarence der schielende Löwe</t>
  </si>
  <si>
    <t>Harry Potter</t>
  </si>
  <si>
    <t>Pan Tau</t>
  </si>
  <si>
    <t>Miss Piggy</t>
  </si>
  <si>
    <t>Till Eulenspiegel</t>
  </si>
  <si>
    <t>Dornröschen</t>
  </si>
  <si>
    <t>Raupe Nimmersatt</t>
  </si>
  <si>
    <t>Parasit</t>
  </si>
  <si>
    <t>Dracula</t>
  </si>
  <si>
    <t>Schaf</t>
  </si>
  <si>
    <t>Schneeflocke</t>
  </si>
  <si>
    <t>Blitz</t>
  </si>
  <si>
    <t>Siebenschläfer</t>
  </si>
  <si>
    <t>Gerstenkorn</t>
  </si>
  <si>
    <t>Christkind</t>
  </si>
  <si>
    <t>Schutzengel</t>
  </si>
  <si>
    <t>Märchenprinz</t>
  </si>
  <si>
    <t>Deutsche Eiche</t>
  </si>
  <si>
    <t>Loch im Käse</t>
  </si>
  <si>
    <t>Venus-Fliegenfalle</t>
  </si>
  <si>
    <t>Tollkirsche</t>
  </si>
  <si>
    <t>Fußpilz</t>
  </si>
  <si>
    <t>Akne</t>
  </si>
  <si>
    <t>Schmutzpartikel</t>
  </si>
  <si>
    <t>schwarzes Loch</t>
  </si>
  <si>
    <t>Mutter Theresa</t>
  </si>
  <si>
    <t>Elvis</t>
  </si>
  <si>
    <t>Sissi</t>
  </si>
  <si>
    <t>Träne im Ozean</t>
  </si>
  <si>
    <t>Picasso</t>
  </si>
  <si>
    <t>Marie Antoinette</t>
  </si>
  <si>
    <t>Napoleon</t>
  </si>
  <si>
    <t>Regenwurm</t>
  </si>
  <si>
    <t>Nacktschnecke</t>
  </si>
  <si>
    <t>Glühwürmchen</t>
  </si>
  <si>
    <t>gute Fee</t>
  </si>
  <si>
    <t>böse Hexe</t>
  </si>
  <si>
    <t>Gürteltier</t>
  </si>
  <si>
    <t>Biene Maja</t>
  </si>
  <si>
    <t>Aborigines</t>
  </si>
  <si>
    <t>Papst</t>
  </si>
  <si>
    <t>Prüfen sie Ihren Namen und entdecken Sie, ob es sich lohnt ihr aktuelles Leben noch in vollsten Zügen zu genießen!</t>
  </si>
  <si>
    <t xml:space="preserve">Einem Team hochrangiger Wissenschaftler ist das unmögliche gelungen. Nach jahrelanger staatlich subventionierter Forschung entwickelte dieser Staab eine ausgeklügeltes System, welches nur mit Zuhilfenahme des eigenen Vor- und Zunamen der jeweiligen Person für sie ermittelt als was bzw. als wer sie in Ihrem nächsten Leben auf die Welt kommen. Das verblüffende Resultat finden Sie im Anschluss. </t>
  </si>
  <si>
    <t>Crash-Test-Dummy</t>
  </si>
  <si>
    <t>bezaubernde Jeanny</t>
  </si>
  <si>
    <t>Hofnarr</t>
  </si>
  <si>
    <t>Popel</t>
  </si>
  <si>
    <t>Haglekorn</t>
  </si>
  <si>
    <t>Furz (leise)</t>
  </si>
  <si>
    <t>Furz (laut)</t>
  </si>
  <si>
    <t>Furz (feucht)</t>
  </si>
  <si>
    <t>Endlich ist er da! Der beste Inkarnationstest der Welt.</t>
  </si>
  <si>
    <t>du wirst wiedergeboren als:</t>
  </si>
  <si>
    <t>Sovary Cheng</t>
  </si>
</sst>
</file>

<file path=xl/styles.xml><?xml version="1.0" encoding="utf-8"?>
<styleSheet xmlns="http://schemas.openxmlformats.org/spreadsheetml/2006/main">
  <numFmts count="16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8">
    <font>
      <sz val="10"/>
      <name val="Arial"/>
      <family val="0"/>
    </font>
    <font>
      <sz val="16"/>
      <name val="Arial"/>
      <family val="0"/>
    </font>
    <font>
      <b/>
      <u val="single"/>
      <sz val="16"/>
      <name val="Arial"/>
      <family val="0"/>
    </font>
    <font>
      <b/>
      <sz val="16"/>
      <name val="Arial"/>
      <family val="2"/>
    </font>
    <font>
      <b/>
      <i/>
      <sz val="16"/>
      <name val="Arial"/>
      <family val="0"/>
    </font>
    <font>
      <sz val="16"/>
      <color indexed="22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ashed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dashed"/>
      <top style="dashed"/>
      <bottom style="dash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0" fontId="1" fillId="0" borderId="2" xfId="0" applyFont="1" applyBorder="1" applyAlignment="1" applyProtection="1">
      <alignment/>
      <protection/>
    </xf>
    <xf numFmtId="0" fontId="1" fillId="0" borderId="3" xfId="0" applyFont="1" applyBorder="1" applyAlignment="1" applyProtection="1">
      <alignment/>
      <protection/>
    </xf>
    <xf numFmtId="0" fontId="1" fillId="0" borderId="4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0" borderId="5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1" fillId="0" borderId="0" xfId="0" applyFont="1" applyAlignment="1" applyProtection="1">
      <alignment vertical="center"/>
      <protection/>
    </xf>
    <xf numFmtId="0" fontId="1" fillId="0" borderId="4" xfId="0" applyFont="1" applyBorder="1" applyAlignment="1" applyProtection="1">
      <alignment vertical="center"/>
      <protection/>
    </xf>
    <xf numFmtId="0" fontId="1" fillId="0" borderId="5" xfId="0" applyFont="1" applyBorder="1" applyAlignment="1" applyProtection="1">
      <alignment vertical="center"/>
      <protection/>
    </xf>
    <xf numFmtId="0" fontId="1" fillId="2" borderId="6" xfId="0" applyFont="1" applyFill="1" applyBorder="1" applyAlignment="1" applyProtection="1">
      <alignment/>
      <protection/>
    </xf>
    <xf numFmtId="0" fontId="1" fillId="2" borderId="7" xfId="0" applyFont="1" applyFill="1" applyBorder="1" applyAlignment="1" applyProtection="1">
      <alignment/>
      <protection/>
    </xf>
    <xf numFmtId="0" fontId="1" fillId="2" borderId="8" xfId="0" applyFont="1" applyFill="1" applyBorder="1" applyAlignment="1" applyProtection="1">
      <alignment/>
      <protection/>
    </xf>
    <xf numFmtId="0" fontId="1" fillId="2" borderId="9" xfId="0" applyFont="1" applyFill="1" applyBorder="1" applyAlignment="1" applyProtection="1">
      <alignment/>
      <protection/>
    </xf>
    <xf numFmtId="0" fontId="1" fillId="2" borderId="0" xfId="0" applyFont="1" applyFill="1" applyBorder="1" applyAlignment="1" applyProtection="1">
      <alignment/>
      <protection/>
    </xf>
    <xf numFmtId="0" fontId="1" fillId="2" borderId="10" xfId="0" applyFont="1" applyFill="1" applyBorder="1" applyAlignment="1" applyProtection="1">
      <alignment/>
      <protection/>
    </xf>
    <xf numFmtId="0" fontId="4" fillId="2" borderId="9" xfId="0" applyFont="1" applyFill="1" applyBorder="1" applyAlignment="1" applyProtection="1">
      <alignment horizontal="right" vertical="center"/>
      <protection/>
    </xf>
    <xf numFmtId="0" fontId="1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horizontal="right" vertical="center"/>
      <protection/>
    </xf>
    <xf numFmtId="0" fontId="3" fillId="2" borderId="11" xfId="0" applyFont="1" applyFill="1" applyBorder="1" applyAlignment="1" applyProtection="1">
      <alignment horizontal="center" vertical="center"/>
      <protection/>
    </xf>
    <xf numFmtId="0" fontId="1" fillId="2" borderId="10" xfId="0" applyFont="1" applyFill="1" applyBorder="1" applyAlignment="1" applyProtection="1">
      <alignment vertical="center"/>
      <protection/>
    </xf>
    <xf numFmtId="0" fontId="1" fillId="2" borderId="12" xfId="0" applyFont="1" applyFill="1" applyBorder="1" applyAlignment="1" applyProtection="1">
      <alignment/>
      <protection/>
    </xf>
    <xf numFmtId="0" fontId="1" fillId="2" borderId="13" xfId="0" applyFont="1" applyFill="1" applyBorder="1" applyAlignment="1" applyProtection="1">
      <alignment/>
      <protection/>
    </xf>
    <xf numFmtId="0" fontId="5" fillId="2" borderId="13" xfId="0" applyFont="1" applyFill="1" applyBorder="1" applyAlignment="1" applyProtection="1">
      <alignment/>
      <protection/>
    </xf>
    <xf numFmtId="1" fontId="5" fillId="2" borderId="13" xfId="0" applyNumberFormat="1" applyFont="1" applyFill="1" applyBorder="1" applyAlignment="1" applyProtection="1">
      <alignment horizontal="left"/>
      <protection/>
    </xf>
    <xf numFmtId="0" fontId="1" fillId="2" borderId="14" xfId="0" applyFont="1" applyFill="1" applyBorder="1" applyAlignment="1" applyProtection="1">
      <alignment/>
      <protection/>
    </xf>
    <xf numFmtId="0" fontId="1" fillId="0" borderId="9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4" xfId="0" applyFont="1" applyBorder="1" applyAlignment="1" applyProtection="1">
      <alignment/>
      <protection/>
    </xf>
    <xf numFmtId="0" fontId="3" fillId="3" borderId="9" xfId="0" applyFont="1" applyFill="1" applyBorder="1" applyAlignment="1" applyProtection="1">
      <alignment/>
      <protection/>
    </xf>
    <xf numFmtId="0" fontId="3" fillId="3" borderId="0" xfId="0" applyFont="1" applyFill="1" applyBorder="1" applyAlignment="1" applyProtection="1">
      <alignment/>
      <protection/>
    </xf>
    <xf numFmtId="0" fontId="3" fillId="3" borderId="10" xfId="0" applyFont="1" applyFill="1" applyBorder="1" applyAlignment="1" applyProtection="1">
      <alignment/>
      <protection/>
    </xf>
    <xf numFmtId="0" fontId="3" fillId="3" borderId="5" xfId="0" applyFont="1" applyFill="1" applyBorder="1" applyAlignment="1" applyProtection="1">
      <alignment/>
      <protection/>
    </xf>
    <xf numFmtId="0" fontId="3" fillId="3" borderId="0" xfId="0" applyFont="1" applyFill="1" applyAlignment="1" applyProtection="1">
      <alignment/>
      <protection/>
    </xf>
    <xf numFmtId="0" fontId="1" fillId="3" borderId="0" xfId="0" applyFont="1" applyFill="1" applyBorder="1" applyAlignment="1" applyProtection="1">
      <alignment/>
      <protection/>
    </xf>
    <xf numFmtId="0" fontId="1" fillId="3" borderId="10" xfId="0" applyFont="1" applyFill="1" applyBorder="1" applyAlignment="1" applyProtection="1">
      <alignment/>
      <protection/>
    </xf>
    <xf numFmtId="0" fontId="1" fillId="3" borderId="5" xfId="0" applyFont="1" applyFill="1" applyBorder="1" applyAlignment="1" applyProtection="1">
      <alignment/>
      <protection/>
    </xf>
    <xf numFmtId="0" fontId="1" fillId="3" borderId="0" xfId="0" applyFont="1" applyFill="1" applyAlignment="1" applyProtection="1">
      <alignment/>
      <protection/>
    </xf>
    <xf numFmtId="1" fontId="1" fillId="0" borderId="0" xfId="0" applyNumberFormat="1" applyFont="1" applyAlignment="1" applyProtection="1">
      <alignment/>
      <protection/>
    </xf>
    <xf numFmtId="0" fontId="1" fillId="3" borderId="9" xfId="0" applyFont="1" applyFill="1" applyBorder="1" applyAlignment="1" applyProtection="1">
      <alignment/>
      <protection/>
    </xf>
    <xf numFmtId="0" fontId="1" fillId="0" borderId="9" xfId="0" applyFont="1" applyFill="1" applyBorder="1" applyAlignment="1" applyProtection="1">
      <alignment/>
      <protection/>
    </xf>
    <xf numFmtId="1" fontId="1" fillId="0" borderId="0" xfId="0" applyNumberFormat="1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12" xfId="0" applyFont="1" applyBorder="1" applyAlignment="1" applyProtection="1">
      <alignment/>
      <protection/>
    </xf>
    <xf numFmtId="0" fontId="1" fillId="0" borderId="13" xfId="0" applyFont="1" applyBorder="1" applyAlignment="1" applyProtection="1">
      <alignment/>
      <protection/>
    </xf>
    <xf numFmtId="0" fontId="1" fillId="0" borderId="14" xfId="0" applyFont="1" applyBorder="1" applyAlignment="1" applyProtection="1">
      <alignment/>
      <protection/>
    </xf>
    <xf numFmtId="0" fontId="1" fillId="0" borderId="15" xfId="0" applyFont="1" applyBorder="1" applyAlignment="1" applyProtection="1">
      <alignment/>
      <protection/>
    </xf>
    <xf numFmtId="0" fontId="1" fillId="0" borderId="11" xfId="0" applyFont="1" applyBorder="1" applyAlignment="1" applyProtection="1">
      <alignment/>
      <protection/>
    </xf>
    <xf numFmtId="0" fontId="1" fillId="0" borderId="16" xfId="0" applyFont="1" applyBorder="1" applyAlignment="1" applyProtection="1">
      <alignment/>
      <protection/>
    </xf>
    <xf numFmtId="0" fontId="1" fillId="0" borderId="17" xfId="0" applyFont="1" applyBorder="1" applyAlignment="1" applyProtection="1">
      <alignment horizontal="left" vertical="center"/>
      <protection/>
    </xf>
    <xf numFmtId="0" fontId="7" fillId="0" borderId="0" xfId="0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 horizontal="left" vertical="center" wrapText="1"/>
      <protection/>
    </xf>
    <xf numFmtId="0" fontId="1" fillId="4" borderId="18" xfId="0" applyFont="1" applyFill="1" applyBorder="1" applyAlignment="1" applyProtection="1">
      <alignment horizontal="center" vertical="center"/>
      <protection locked="0"/>
    </xf>
    <xf numFmtId="0" fontId="1" fillId="4" borderId="19" xfId="0" applyFont="1" applyFill="1" applyBorder="1" applyAlignment="1" applyProtection="1">
      <alignment horizontal="center" vertical="center"/>
      <protection locked="0"/>
    </xf>
    <xf numFmtId="0" fontId="1" fillId="4" borderId="20" xfId="0" applyFont="1" applyFill="1" applyBorder="1" applyAlignment="1" applyProtection="1">
      <alignment horizontal="center" vertical="center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DV169"/>
  <sheetViews>
    <sheetView tabSelected="1" workbookViewId="0" topLeftCell="A1">
      <selection activeCell="D15" sqref="D15"/>
    </sheetView>
  </sheetViews>
  <sheetFormatPr defaultColWidth="11.421875" defaultRowHeight="12.75"/>
  <cols>
    <col min="1" max="2" width="5.7109375" style="1" customWidth="1"/>
    <col min="3" max="3" width="14.140625" style="1" customWidth="1"/>
    <col min="4" max="4" width="9.57421875" style="1" bestFit="1" customWidth="1"/>
    <col min="5" max="5" width="12.00390625" style="1" customWidth="1"/>
    <col min="6" max="6" width="22.00390625" style="1" bestFit="1" customWidth="1"/>
    <col min="7" max="7" width="25.00390625" style="1" customWidth="1"/>
    <col min="8" max="8" width="23.28125" style="1" customWidth="1"/>
    <col min="9" max="9" width="47.00390625" style="1" customWidth="1"/>
    <col min="10" max="10" width="9.421875" style="1" bestFit="1" customWidth="1"/>
    <col min="11" max="11" width="5.7109375" style="1" customWidth="1"/>
    <col min="12" max="12" width="9.57421875" style="1" bestFit="1" customWidth="1"/>
    <col min="13" max="13" width="9.421875" style="1" bestFit="1" customWidth="1"/>
    <col min="14" max="14" width="13.28125" style="1" bestFit="1" customWidth="1"/>
    <col min="15" max="15" width="9.57421875" style="1" bestFit="1" customWidth="1"/>
    <col min="16" max="16" width="9.421875" style="1" bestFit="1" customWidth="1"/>
    <col min="17" max="17" width="13.28125" style="1" bestFit="1" customWidth="1"/>
    <col min="18" max="19" width="9.421875" style="1" bestFit="1" customWidth="1"/>
    <col min="20" max="20" width="13.28125" style="1" bestFit="1" customWidth="1"/>
    <col min="21" max="21" width="9.421875" style="1" bestFit="1" customWidth="1"/>
    <col min="22" max="16384" width="9.140625" style="1" customWidth="1"/>
  </cols>
  <sheetData>
    <row r="1" ht="21" thickBot="1"/>
    <row r="2" spans="2:11" ht="21" thickTop="1">
      <c r="B2" s="2"/>
      <c r="C2" s="3"/>
      <c r="D2" s="3"/>
      <c r="E2" s="3"/>
      <c r="F2" s="3"/>
      <c r="G2" s="3"/>
      <c r="H2" s="3"/>
      <c r="I2" s="3"/>
      <c r="J2" s="3"/>
      <c r="K2" s="4"/>
    </row>
    <row r="3" spans="2:11" ht="20.25">
      <c r="B3" s="5"/>
      <c r="C3" s="6"/>
      <c r="D3" s="6"/>
      <c r="E3" s="6"/>
      <c r="F3" s="6"/>
      <c r="G3" s="6"/>
      <c r="H3" s="6"/>
      <c r="I3" s="6"/>
      <c r="J3" s="6"/>
      <c r="K3" s="7"/>
    </row>
    <row r="4" spans="2:11" ht="20.25">
      <c r="B4" s="5"/>
      <c r="C4" s="6"/>
      <c r="D4" s="6"/>
      <c r="E4" s="6"/>
      <c r="F4" s="6"/>
      <c r="G4" s="6"/>
      <c r="H4" s="6"/>
      <c r="I4" s="6"/>
      <c r="J4" s="6"/>
      <c r="K4" s="7"/>
    </row>
    <row r="5" spans="2:11" ht="49.5" customHeight="1">
      <c r="B5" s="5"/>
      <c r="C5" s="8"/>
      <c r="D5" s="6"/>
      <c r="E5" s="6"/>
      <c r="F5" s="6"/>
      <c r="G5" s="6"/>
      <c r="H5" s="6"/>
      <c r="I5" s="6"/>
      <c r="J5" s="6"/>
      <c r="K5" s="7"/>
    </row>
    <row r="6" spans="2:11" ht="39.75" customHeight="1">
      <c r="B6" s="5"/>
      <c r="C6" s="6"/>
      <c r="D6" s="6"/>
      <c r="E6" s="6"/>
      <c r="F6" s="6"/>
      <c r="G6" s="6"/>
      <c r="H6" s="6"/>
      <c r="I6" s="6"/>
      <c r="J6" s="6"/>
      <c r="K6" s="7"/>
    </row>
    <row r="7" spans="2:11" s="9" customFormat="1" ht="39.75" customHeight="1">
      <c r="B7" s="10"/>
      <c r="C7" s="52" t="s">
        <v>158</v>
      </c>
      <c r="D7" s="52"/>
      <c r="E7" s="52"/>
      <c r="F7" s="52"/>
      <c r="G7" s="52"/>
      <c r="H7" s="52"/>
      <c r="I7" s="52"/>
      <c r="J7" s="52"/>
      <c r="K7" s="11"/>
    </row>
    <row r="8" spans="2:11" ht="69.75" customHeight="1">
      <c r="B8" s="5"/>
      <c r="C8" s="53" t="s">
        <v>149</v>
      </c>
      <c r="D8" s="53"/>
      <c r="E8" s="53"/>
      <c r="F8" s="53"/>
      <c r="G8" s="53"/>
      <c r="H8" s="53"/>
      <c r="I8" s="53"/>
      <c r="J8" s="53"/>
      <c r="K8" s="7"/>
    </row>
    <row r="9" spans="2:11" s="9" customFormat="1" ht="51.75" customHeight="1">
      <c r="B9" s="10"/>
      <c r="C9" s="54" t="s">
        <v>148</v>
      </c>
      <c r="D9" s="54"/>
      <c r="E9" s="54"/>
      <c r="F9" s="54"/>
      <c r="G9" s="54"/>
      <c r="H9" s="54"/>
      <c r="I9" s="54"/>
      <c r="J9" s="54"/>
      <c r="K9" s="11"/>
    </row>
    <row r="10" spans="2:11" ht="21" thickBot="1">
      <c r="B10" s="5"/>
      <c r="C10" s="6"/>
      <c r="D10" s="6"/>
      <c r="E10" s="6"/>
      <c r="F10" s="6"/>
      <c r="G10" s="6"/>
      <c r="H10" s="6"/>
      <c r="I10" s="6"/>
      <c r="J10" s="6"/>
      <c r="K10" s="7"/>
    </row>
    <row r="11" spans="2:11" ht="20.25">
      <c r="B11" s="5"/>
      <c r="C11" s="12"/>
      <c r="D11" s="13"/>
      <c r="E11" s="13"/>
      <c r="F11" s="13"/>
      <c r="G11" s="13"/>
      <c r="H11" s="13"/>
      <c r="I11" s="13"/>
      <c r="J11" s="14"/>
      <c r="K11" s="7"/>
    </row>
    <row r="12" spans="2:11" ht="20.25">
      <c r="B12" s="5"/>
      <c r="C12" s="15" t="s">
        <v>0</v>
      </c>
      <c r="D12" s="16"/>
      <c r="E12" s="16"/>
      <c r="F12" s="16"/>
      <c r="G12" s="16"/>
      <c r="H12" s="16"/>
      <c r="I12" s="16"/>
      <c r="J12" s="17"/>
      <c r="K12" s="7"/>
    </row>
    <row r="13" spans="2:11" ht="20.25">
      <c r="B13" s="5"/>
      <c r="C13" s="15"/>
      <c r="D13" s="16"/>
      <c r="E13" s="16"/>
      <c r="F13" s="16"/>
      <c r="G13" s="16"/>
      <c r="H13" s="16"/>
      <c r="I13" s="16"/>
      <c r="J13" s="17"/>
      <c r="K13" s="7"/>
    </row>
    <row r="14" spans="2:11" s="9" customFormat="1" ht="30" customHeight="1" thickBot="1">
      <c r="B14" s="10"/>
      <c r="C14" s="18" t="s">
        <v>1</v>
      </c>
      <c r="D14" s="55" t="s">
        <v>160</v>
      </c>
      <c r="E14" s="56"/>
      <c r="F14" s="57"/>
      <c r="G14" s="19"/>
      <c r="H14" s="20" t="s">
        <v>159</v>
      </c>
      <c r="I14" s="21" t="str">
        <f>IF(D14="","",VLOOKUP(D61,job,2,FALSE))</f>
        <v>unbefruchtetes Ei</v>
      </c>
      <c r="J14" s="22"/>
      <c r="K14" s="11"/>
    </row>
    <row r="15" spans="2:11" ht="21.75" thickBot="1" thickTop="1">
      <c r="B15" s="5"/>
      <c r="C15" s="23"/>
      <c r="D15" s="24"/>
      <c r="E15" s="24"/>
      <c r="F15" s="24"/>
      <c r="G15" s="24"/>
      <c r="H15" s="25" t="s">
        <v>2</v>
      </c>
      <c r="I15" s="26">
        <f>D61</f>
        <v>82</v>
      </c>
      <c r="J15" s="27"/>
      <c r="K15" s="7"/>
    </row>
    <row r="16" spans="2:11" ht="20.25">
      <c r="B16" s="5"/>
      <c r="C16" s="28"/>
      <c r="D16" s="6"/>
      <c r="E16" s="6"/>
      <c r="F16" s="6"/>
      <c r="G16" s="6"/>
      <c r="H16" s="6"/>
      <c r="I16" s="29"/>
      <c r="J16" s="6"/>
      <c r="K16" s="7"/>
    </row>
    <row r="17" spans="2:124" s="30" customFormat="1" ht="20.25" hidden="1">
      <c r="B17" s="31"/>
      <c r="C17" s="32" t="s">
        <v>3</v>
      </c>
      <c r="D17" s="33"/>
      <c r="E17" s="33">
        <v>1</v>
      </c>
      <c r="F17" s="33"/>
      <c r="G17" s="33"/>
      <c r="H17" s="33">
        <v>2</v>
      </c>
      <c r="I17" s="34"/>
      <c r="J17" s="33"/>
      <c r="K17" s="35">
        <v>3</v>
      </c>
      <c r="L17" s="36"/>
      <c r="M17" s="36"/>
      <c r="N17" s="36">
        <v>4</v>
      </c>
      <c r="O17" s="36"/>
      <c r="P17" s="36"/>
      <c r="Q17" s="36">
        <v>5</v>
      </c>
      <c r="R17" s="36"/>
      <c r="S17" s="36"/>
      <c r="T17" s="36">
        <v>6</v>
      </c>
      <c r="U17" s="36"/>
      <c r="V17" s="36"/>
      <c r="W17" s="36">
        <v>7</v>
      </c>
      <c r="X17" s="36"/>
      <c r="Y17" s="36"/>
      <c r="Z17" s="36">
        <v>8</v>
      </c>
      <c r="AA17" s="36"/>
      <c r="AB17" s="36"/>
      <c r="AC17" s="36">
        <v>9</v>
      </c>
      <c r="AD17" s="36"/>
      <c r="AE17" s="36"/>
      <c r="AF17" s="36">
        <v>10</v>
      </c>
      <c r="AG17" s="36"/>
      <c r="AH17" s="36"/>
      <c r="AI17" s="36">
        <v>11</v>
      </c>
      <c r="AJ17" s="36"/>
      <c r="AK17" s="36"/>
      <c r="AL17" s="36">
        <v>12</v>
      </c>
      <c r="AM17" s="36"/>
      <c r="AN17" s="36"/>
      <c r="AO17" s="36">
        <v>13</v>
      </c>
      <c r="AP17" s="36"/>
      <c r="AQ17" s="36"/>
      <c r="AR17" s="36">
        <v>14</v>
      </c>
      <c r="AS17" s="36"/>
      <c r="AT17" s="36"/>
      <c r="AU17" s="36">
        <v>15</v>
      </c>
      <c r="AV17" s="36"/>
      <c r="AW17" s="36"/>
      <c r="AX17" s="36">
        <v>16</v>
      </c>
      <c r="AY17" s="36"/>
      <c r="AZ17" s="36"/>
      <c r="BA17" s="36">
        <v>17</v>
      </c>
      <c r="BB17" s="36"/>
      <c r="BC17" s="36"/>
      <c r="BD17" s="36">
        <v>18</v>
      </c>
      <c r="BE17" s="36"/>
      <c r="BF17" s="36"/>
      <c r="BG17" s="36">
        <v>19</v>
      </c>
      <c r="BH17" s="36"/>
      <c r="BI17" s="36"/>
      <c r="BJ17" s="36">
        <v>20</v>
      </c>
      <c r="BK17" s="36"/>
      <c r="BL17" s="36"/>
      <c r="BM17" s="36">
        <v>21</v>
      </c>
      <c r="BN17" s="36"/>
      <c r="BO17" s="36"/>
      <c r="BP17" s="36">
        <v>22</v>
      </c>
      <c r="BQ17" s="36"/>
      <c r="BR17" s="36"/>
      <c r="BS17" s="36">
        <v>23</v>
      </c>
      <c r="BT17" s="36"/>
      <c r="BU17" s="36"/>
      <c r="BV17" s="36">
        <v>24</v>
      </c>
      <c r="BW17" s="36"/>
      <c r="BX17" s="36"/>
      <c r="BY17" s="36">
        <v>25</v>
      </c>
      <c r="BZ17" s="36"/>
      <c r="CA17" s="36"/>
      <c r="CB17" s="36">
        <v>26</v>
      </c>
      <c r="CC17" s="36"/>
      <c r="CD17" s="36"/>
      <c r="CE17" s="36">
        <v>27</v>
      </c>
      <c r="CF17" s="36"/>
      <c r="CG17" s="36"/>
      <c r="CH17" s="36">
        <v>28</v>
      </c>
      <c r="CI17" s="36"/>
      <c r="CJ17" s="36"/>
      <c r="CK17" s="36">
        <v>29</v>
      </c>
      <c r="CL17" s="36"/>
      <c r="CM17" s="36"/>
      <c r="CN17" s="36">
        <v>30</v>
      </c>
      <c r="CO17" s="36"/>
      <c r="CP17" s="36"/>
      <c r="CQ17" s="36">
        <v>31</v>
      </c>
      <c r="CR17" s="36"/>
      <c r="CS17" s="36"/>
      <c r="CT17" s="36">
        <v>32</v>
      </c>
      <c r="CU17" s="36"/>
      <c r="CV17" s="36"/>
      <c r="CW17" s="36">
        <v>33</v>
      </c>
      <c r="CX17" s="36"/>
      <c r="CY17" s="36"/>
      <c r="CZ17" s="36">
        <v>34</v>
      </c>
      <c r="DA17" s="36"/>
      <c r="DB17" s="36"/>
      <c r="DC17" s="36">
        <v>35</v>
      </c>
      <c r="DD17" s="36"/>
      <c r="DE17" s="36"/>
      <c r="DF17" s="36">
        <v>36</v>
      </c>
      <c r="DG17" s="36"/>
      <c r="DH17" s="36"/>
      <c r="DI17" s="36">
        <v>37</v>
      </c>
      <c r="DJ17" s="36"/>
      <c r="DK17" s="36"/>
      <c r="DL17" s="36">
        <v>38</v>
      </c>
      <c r="DM17" s="36"/>
      <c r="DN17" s="36"/>
      <c r="DO17" s="36">
        <v>39</v>
      </c>
      <c r="DP17" s="36"/>
      <c r="DQ17" s="36"/>
      <c r="DR17" s="36">
        <v>40</v>
      </c>
      <c r="DS17" s="36"/>
      <c r="DT17" s="36"/>
    </row>
    <row r="18" spans="2:124" s="30" customFormat="1" ht="20.25" hidden="1">
      <c r="B18" s="31"/>
      <c r="C18" s="32"/>
      <c r="D18" s="33"/>
      <c r="E18" s="33"/>
      <c r="F18" s="33"/>
      <c r="G18" s="33"/>
      <c r="H18" s="33"/>
      <c r="I18" s="34"/>
      <c r="J18" s="33"/>
      <c r="K18" s="35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6"/>
      <c r="DR18" s="36"/>
      <c r="DS18" s="36"/>
      <c r="DT18" s="36"/>
    </row>
    <row r="19" spans="2:126" ht="20.25" hidden="1">
      <c r="B19" s="5"/>
      <c r="C19" s="32"/>
      <c r="D19" s="37">
        <f>SUM(D20:D59)</f>
        <v>12</v>
      </c>
      <c r="E19" s="37"/>
      <c r="F19" s="37"/>
      <c r="G19" s="37">
        <f>IF(E17&gt;$D$19,"",IF(ISERROR(SUM(G20:G84)),0,(SUM(G20:G84))))</f>
        <v>19</v>
      </c>
      <c r="H19" s="37"/>
      <c r="I19" s="38"/>
      <c r="J19" s="37">
        <f>IF(H17&gt;$D$19,"",IF(ISERROR(SUM(J20:J84)),0,(SUM(J20:J84))))</f>
        <v>15</v>
      </c>
      <c r="K19" s="39"/>
      <c r="L19" s="40"/>
      <c r="M19" s="40">
        <f>IF(K17&gt;$D$19,"",IF(ISERROR(SUM(M20:M84)),0,(SUM(M20:M84))))</f>
        <v>22</v>
      </c>
      <c r="N19" s="40"/>
      <c r="O19" s="40"/>
      <c r="P19" s="40">
        <f>IF(N17&gt;$D$19,"",IF(ISERROR(SUM(P20:P84)),0,(SUM(P20:P84))))</f>
        <v>1</v>
      </c>
      <c r="Q19" s="40"/>
      <c r="R19" s="40"/>
      <c r="S19" s="40">
        <f>IF(Q17&gt;$D$19,"",IF(ISERROR(SUM(S20:S84)),0,(SUM(S20:S84))))</f>
        <v>18</v>
      </c>
      <c r="T19" s="40"/>
      <c r="U19" s="40"/>
      <c r="V19" s="40">
        <f>IF(T17&gt;$D$19,"",IF(ISERROR(SUM(V20:V84)),0,(SUM(V20:V84))))</f>
        <v>25</v>
      </c>
      <c r="W19" s="40"/>
      <c r="X19" s="40"/>
      <c r="Y19" s="40">
        <f>IF(W17&gt;$D$19,"",IF(ISERROR(SUM(Y20:Y84)),0,(SUM(Y20:Y84))))</f>
        <v>0</v>
      </c>
      <c r="Z19" s="40"/>
      <c r="AA19" s="40"/>
      <c r="AB19" s="40">
        <f>IF(Z17&gt;$D$19,"",IF(ISERROR(SUM(AB20:AB84)),0,(SUM(AB20:AB84))))</f>
        <v>3</v>
      </c>
      <c r="AC19" s="40"/>
      <c r="AD19" s="40"/>
      <c r="AE19" s="40">
        <f>IF(AC17&gt;$D$19,"",IF(ISERROR(SUM(AE20:AE84)),0,(SUM(AE20:AE84))))</f>
        <v>8</v>
      </c>
      <c r="AF19" s="40"/>
      <c r="AG19" s="40"/>
      <c r="AH19" s="40">
        <f>IF(AF17&gt;$D$19,"",IF(ISERROR(SUM(AH20:AH84)),0,(SUM(AH20:AH84))))</f>
        <v>5</v>
      </c>
      <c r="AI19" s="40"/>
      <c r="AJ19" s="40"/>
      <c r="AK19" s="40">
        <f>IF(AI17&gt;$D$19,"",IF(ISERROR(SUM(AK20:AK84)),0,(SUM(AK20:AK84))))</f>
        <v>14</v>
      </c>
      <c r="AL19" s="40"/>
      <c r="AM19" s="40"/>
      <c r="AN19" s="40">
        <f>IF(AL17&gt;$D$19,"",IF(ISERROR(SUM(AN20:AN84)),0,(SUM(AN20:AN84))))</f>
        <v>7</v>
      </c>
      <c r="AO19" s="40"/>
      <c r="AP19" s="40"/>
      <c r="AQ19" s="40">
        <f>IF(AO17&gt;$D$19,"",IF(ISERROR(SUM(AQ20:AQ84)),0,(SUM(AQ20:AQ84))))</f>
      </c>
      <c r="AR19" s="40"/>
      <c r="AS19" s="40"/>
      <c r="AT19" s="40">
        <f>IF(AR17&gt;$D$19,"",IF(ISERROR(SUM(AT20:AT84)),0,(SUM(AT20:AT84))))</f>
      </c>
      <c r="AU19" s="40"/>
      <c r="AV19" s="40"/>
      <c r="AW19" s="40">
        <f>IF(AU17&gt;$D$19,"",IF(ISERROR(SUM(AW20:AW84)),0,(SUM(AW20:AW84))))</f>
      </c>
      <c r="AX19" s="40"/>
      <c r="AY19" s="40"/>
      <c r="AZ19" s="40">
        <f>IF(AX17&gt;$D$19,"",IF(ISERROR(SUM(AZ20:AZ84)),0,(SUM(AZ20:AZ84))))</f>
      </c>
      <c r="BA19" s="40"/>
      <c r="BB19" s="40"/>
      <c r="BC19" s="40">
        <f>IF(BA17&gt;$D$19,"",IF(ISERROR(SUM(BC20:BC84)),0,(SUM(BC20:BC84))))</f>
      </c>
      <c r="BD19" s="40"/>
      <c r="BE19" s="40"/>
      <c r="BF19" s="40">
        <f>IF(BD17&gt;$D$19,"",IF(ISERROR(SUM(BF20:BF84)),0,(SUM(BF20:BF84))))</f>
      </c>
      <c r="BG19" s="40"/>
      <c r="BH19" s="40"/>
      <c r="BI19" s="40">
        <f>IF(BG17&gt;$D$19,"",IF(ISERROR(SUM(BI20:BI84)),0,(SUM(BI20:BI84))))</f>
      </c>
      <c r="BJ19" s="40"/>
      <c r="BK19" s="40"/>
      <c r="BL19" s="40">
        <f>IF(BJ17&gt;$D$19,"",IF(ISERROR(SUM(BL20:BL84)),0,(SUM(BL20:BL84))))</f>
      </c>
      <c r="BM19" s="40"/>
      <c r="BN19" s="40"/>
      <c r="BO19" s="40">
        <f>IF(BM17&gt;$D$19,"",IF(ISERROR(SUM(BO20:BO84)),0,(SUM(BO20:BO84))))</f>
      </c>
      <c r="BP19" s="40"/>
      <c r="BQ19" s="40"/>
      <c r="BR19" s="40">
        <f>IF(BP17&gt;$D$19,"",IF(ISERROR(SUM(BR20:BR84)),0,(SUM(BR20:BR84))))</f>
      </c>
      <c r="BS19" s="40"/>
      <c r="BT19" s="40"/>
      <c r="BU19" s="40">
        <f>IF(BS17&gt;$D$19,"",IF(ISERROR(SUM(BU20:BU84)),0,(SUM(BU20:BU84))))</f>
      </c>
      <c r="BV19" s="40"/>
      <c r="BW19" s="40"/>
      <c r="BX19" s="40">
        <f>IF(BV17&gt;$D$19,"",IF(ISERROR(SUM(BX20:BX84)),0,(SUM(BX20:BX84))))</f>
      </c>
      <c r="BY19" s="40"/>
      <c r="BZ19" s="40"/>
      <c r="CA19" s="40">
        <f>IF(BY17&gt;$D$19,"",IF(ISERROR(SUM(CA20:CA84)),0,(SUM(CA20:CA84))))</f>
      </c>
      <c r="CB19" s="40"/>
      <c r="CC19" s="40"/>
      <c r="CD19" s="40">
        <f>IF(CB17&gt;$D$19,"",IF(ISERROR(SUM(CD20:CD84)),0,(SUM(CD20:CD84))))</f>
      </c>
      <c r="CE19" s="40"/>
      <c r="CF19" s="40"/>
      <c r="CG19" s="40">
        <f>IF(CE17&gt;$D$19,"",IF(ISERROR(SUM(CG20:CG84)),0,(SUM(CG20:CG84))))</f>
      </c>
      <c r="CH19" s="40"/>
      <c r="CI19" s="40"/>
      <c r="CJ19" s="40">
        <f>IF(CH17&gt;$D$19,"",IF(ISERROR(SUM(CJ20:CJ84)),0,(SUM(CJ20:CJ84))))</f>
      </c>
      <c r="CK19" s="40"/>
      <c r="CL19" s="40"/>
      <c r="CM19" s="40">
        <f>IF(CK17&gt;$D$19,"",IF(ISERROR(SUM(CM20:CM84)),0,(SUM(CM20:CM84))))</f>
      </c>
      <c r="CN19" s="40"/>
      <c r="CO19" s="40"/>
      <c r="CP19" s="40">
        <f>IF(CN17&gt;$D$19,"",IF(ISERROR(SUM(CP20:CP84)),0,(SUM(CP20:CP84))))</f>
      </c>
      <c r="CQ19" s="40"/>
      <c r="CR19" s="40"/>
      <c r="CS19" s="40">
        <f>IF(CQ17&gt;$D$19,"",IF(ISERROR(SUM(CS20:CS84)),0,(SUM(CS20:CS84))))</f>
      </c>
      <c r="CT19" s="40"/>
      <c r="CU19" s="40"/>
      <c r="CV19" s="40">
        <f>IF(CT17&gt;$D$19,"",IF(ISERROR(SUM(CV20:CV84)),0,(SUM(CV20:CV84))))</f>
      </c>
      <c r="CW19" s="40"/>
      <c r="CX19" s="40"/>
      <c r="CY19" s="40">
        <f>IF(CW17&gt;$D$19,"",IF(ISERROR(SUM(CY20:CY84)),0,(SUM(CY20:CY84))))</f>
      </c>
      <c r="CZ19" s="40"/>
      <c r="DA19" s="40"/>
      <c r="DB19" s="40">
        <f>IF(CZ17&gt;$D$19,"",IF(ISERROR(SUM(DB20:DB84)),0,(SUM(DB20:DB84))))</f>
      </c>
      <c r="DC19" s="40"/>
      <c r="DD19" s="40"/>
      <c r="DE19" s="40">
        <f>IF(DC17&gt;$D$19,"",IF(ISERROR(SUM(DE20:DE84)),0,(SUM(DE20:DE84))))</f>
      </c>
      <c r="DF19" s="40"/>
      <c r="DG19" s="40"/>
      <c r="DH19" s="40">
        <f>IF(DF17&gt;$D$19,"",IF(ISERROR(SUM(DH20:DH84)),0,(SUM(DH20:DH84))))</f>
      </c>
      <c r="DI19" s="40"/>
      <c r="DJ19" s="40"/>
      <c r="DK19" s="40">
        <f>IF(DI17&gt;$D$19,"",IF(ISERROR(SUM(DK20:DK84)),0,(SUM(DK20:DK84))))</f>
      </c>
      <c r="DL19" s="40"/>
      <c r="DM19" s="40"/>
      <c r="DN19" s="40">
        <f>IF(DL17&gt;$D$19,"",IF(ISERROR(SUM(DN20:DN84)),0,(SUM(DN20:DN84))))</f>
      </c>
      <c r="DO19" s="40"/>
      <c r="DP19" s="40"/>
      <c r="DQ19" s="40">
        <f>IF(DO17&gt;$D$19,"",IF(ISERROR(SUM(DQ20:DQ84)),0,(SUM(DQ20:DQ84))))</f>
      </c>
      <c r="DR19" s="40"/>
      <c r="DS19" s="40"/>
      <c r="DT19" s="40">
        <f>IF(DR17&gt;$D$19,"",IF(ISERROR(SUM(DT20:DT84)),0,(SUM(DT20:DT84))))</f>
      </c>
      <c r="DU19" s="41">
        <f>DV19+33</f>
        <v>182</v>
      </c>
      <c r="DV19" s="41">
        <f>SUM(C19:DT19)</f>
        <v>149</v>
      </c>
    </row>
    <row r="20" spans="2:124" ht="20.25" hidden="1">
      <c r="B20" s="5"/>
      <c r="C20" s="42" t="str">
        <f>$D$14</f>
        <v>Sovary Cheng</v>
      </c>
      <c r="D20" s="37">
        <f aca="true" t="shared" si="0" ref="D20:D59">IF(ISERROR(C20),0,IF(C20="",0,1))</f>
        <v>1</v>
      </c>
      <c r="E20" s="37" t="str">
        <f>$D$14</f>
        <v>Sovary Cheng</v>
      </c>
      <c r="F20" s="37">
        <v>1</v>
      </c>
      <c r="G20" s="37">
        <f aca="true" t="shared" si="1" ref="G20:G59">IF(F20=$D$19,VLOOKUP(E20,alphabet,2,FALSE),"")</f>
      </c>
      <c r="H20" s="37" t="str">
        <f>$D$14</f>
        <v>Sovary Cheng</v>
      </c>
      <c r="I20" s="38">
        <v>1</v>
      </c>
      <c r="J20" s="37">
        <f aca="true" t="shared" si="2" ref="J20:J59">IF(I20=$D$19,VLOOKUP(H20,alphabet,2,FALSE),"")</f>
      </c>
      <c r="K20" s="39" t="str">
        <f>$D$14</f>
        <v>Sovary Cheng</v>
      </c>
      <c r="L20" s="40">
        <v>1</v>
      </c>
      <c r="M20" s="40">
        <f aca="true" t="shared" si="3" ref="M20:M59">IF(L20=$D$19,VLOOKUP(K20,alphabet,2,FALSE),"")</f>
      </c>
      <c r="N20" s="40" t="str">
        <f>$D$14</f>
        <v>Sovary Cheng</v>
      </c>
      <c r="O20" s="40">
        <f>IF(ISERROR(N20),0,IF(N20="",0,1))</f>
        <v>1</v>
      </c>
      <c r="P20" s="40">
        <f aca="true" t="shared" si="4" ref="P20:P59">IF(O20=$D$19,VLOOKUP(N20,alphabet,2,FALSE),"")</f>
      </c>
      <c r="Q20" s="40" t="str">
        <f>$D$14</f>
        <v>Sovary Cheng</v>
      </c>
      <c r="R20" s="40">
        <v>1</v>
      </c>
      <c r="S20" s="40">
        <f aca="true" t="shared" si="5" ref="S20:S59">IF(R20=$D$19,VLOOKUP(Q20,alphabet,2,FALSE),"")</f>
      </c>
      <c r="T20" s="40" t="str">
        <f>$D$14</f>
        <v>Sovary Cheng</v>
      </c>
      <c r="U20" s="40">
        <v>1</v>
      </c>
      <c r="V20" s="40">
        <f aca="true" t="shared" si="6" ref="V20:V59">IF(U20=$D$19,VLOOKUP(T20,alphabet,2,FALSE),"")</f>
      </c>
      <c r="W20" s="40" t="str">
        <f>$D$14</f>
        <v>Sovary Cheng</v>
      </c>
      <c r="X20" s="40">
        <v>1</v>
      </c>
      <c r="Y20" s="40">
        <f>IF(X20=$D$19,VLOOKUP(W20,alphabet,2,FALSE),"")</f>
      </c>
      <c r="Z20" s="40" t="str">
        <f>$D$14</f>
        <v>Sovary Cheng</v>
      </c>
      <c r="AA20" s="40">
        <f>IF(ISERROR(Z20),0,IF(Z20="",0,1))</f>
        <v>1</v>
      </c>
      <c r="AB20" s="40">
        <f aca="true" t="shared" si="7" ref="AB20:AB59">IF(AA20=$D$19,VLOOKUP(Z20,alphabet,2,FALSE),"")</f>
      </c>
      <c r="AC20" s="40" t="str">
        <f>$D$14</f>
        <v>Sovary Cheng</v>
      </c>
      <c r="AD20" s="40">
        <v>1</v>
      </c>
      <c r="AE20" s="40">
        <f aca="true" t="shared" si="8" ref="AE20:AE59">IF(AD20=$D$19,VLOOKUP(AC20,alphabet,2,FALSE),"")</f>
      </c>
      <c r="AF20" s="40" t="str">
        <f>$D$14</f>
        <v>Sovary Cheng</v>
      </c>
      <c r="AG20" s="40">
        <v>1</v>
      </c>
      <c r="AH20" s="40">
        <f>IF(AG20=$D$19,VLOOKUP(AF20,alphabet,2,FALSE),"")</f>
      </c>
      <c r="AI20" s="40" t="str">
        <f>$D$14</f>
        <v>Sovary Cheng</v>
      </c>
      <c r="AJ20" s="40">
        <v>1</v>
      </c>
      <c r="AK20" s="40">
        <f>IF(AJ20=$D$19,VLOOKUP(AI20,alphabet,2,FALSE),"")</f>
      </c>
      <c r="AL20" s="40" t="str">
        <f>$D$14</f>
        <v>Sovary Cheng</v>
      </c>
      <c r="AM20" s="40">
        <f>IF(ISERROR(AL20),0,IF(AL20="",0,1))</f>
        <v>1</v>
      </c>
      <c r="AN20" s="40">
        <f aca="true" t="shared" si="9" ref="AN20:AN25">IF(AM20=$D$19,VLOOKUP(AL20,alphabet,2,FALSE),"")</f>
      </c>
      <c r="AO20" s="40" t="str">
        <f>$D$14</f>
        <v>Sovary Cheng</v>
      </c>
      <c r="AP20" s="40">
        <v>1</v>
      </c>
      <c r="AQ20" s="40">
        <f aca="true" t="shared" si="10" ref="AQ20:AQ59">IF(AP20=$D$19,VLOOKUP(AO20,alphabet,2,FALSE),"")</f>
      </c>
      <c r="AR20" s="40" t="str">
        <f>$D$14</f>
        <v>Sovary Cheng</v>
      </c>
      <c r="AS20" s="40">
        <v>1</v>
      </c>
      <c r="AT20" s="40">
        <f aca="true" t="shared" si="11" ref="AT20:AT59">IF(AS20=$D$19,VLOOKUP(AR20,alphabet,2,FALSE),"")</f>
      </c>
      <c r="AU20" s="40" t="str">
        <f>$D$14</f>
        <v>Sovary Cheng</v>
      </c>
      <c r="AV20" s="40">
        <v>1</v>
      </c>
      <c r="AW20" s="40">
        <f aca="true" t="shared" si="12" ref="AW20:AW59">IF(AV20=$D$19,VLOOKUP(AU20,alphabet,2,FALSE),"")</f>
      </c>
      <c r="AX20" s="40" t="str">
        <f>$D$14</f>
        <v>Sovary Cheng</v>
      </c>
      <c r="AY20" s="40">
        <f>IF(ISERROR(AX20),0,IF(AX20="",0,1))</f>
        <v>1</v>
      </c>
      <c r="AZ20" s="40">
        <f aca="true" t="shared" si="13" ref="AZ20:AZ59">IF(AY20=$D$19,VLOOKUP(AX20,alphabet,2,FALSE),"")</f>
      </c>
      <c r="BA20" s="40" t="str">
        <f>$D$14</f>
        <v>Sovary Cheng</v>
      </c>
      <c r="BB20" s="40">
        <v>1</v>
      </c>
      <c r="BC20" s="40">
        <f aca="true" t="shared" si="14" ref="BC20:BC59">IF(BB20=$D$19,VLOOKUP(BA20,alphabet,2,FALSE),"")</f>
      </c>
      <c r="BD20" s="40" t="str">
        <f>$D$14</f>
        <v>Sovary Cheng</v>
      </c>
      <c r="BE20" s="40">
        <v>1</v>
      </c>
      <c r="BF20" s="40">
        <f>IF(BE20=$D$19,VLOOKUP(BD20,alphabet,2,FALSE),"")</f>
      </c>
      <c r="BG20" s="40" t="str">
        <f>$D$14</f>
        <v>Sovary Cheng</v>
      </c>
      <c r="BH20" s="40">
        <v>1</v>
      </c>
      <c r="BI20" s="40">
        <f aca="true" t="shared" si="15" ref="BI20:BI59">IF(BH20=$D$19,VLOOKUP(BG20,alphabet,2,FALSE),"")</f>
      </c>
      <c r="BJ20" s="40" t="str">
        <f>$D$14</f>
        <v>Sovary Cheng</v>
      </c>
      <c r="BK20" s="40">
        <v>1</v>
      </c>
      <c r="BL20" s="40">
        <f aca="true" t="shared" si="16" ref="BL20:BL59">IF(BK20=$D$19,VLOOKUP(BJ20,alphabet,2,FALSE),"")</f>
      </c>
      <c r="BM20" s="40" t="str">
        <f>$D$14</f>
        <v>Sovary Cheng</v>
      </c>
      <c r="BN20" s="40">
        <v>1</v>
      </c>
      <c r="BO20" s="40">
        <f>IF(BN20=$D$19,VLOOKUP(BM20,alphabet,2,FALSE),"")</f>
      </c>
      <c r="BP20" s="40" t="str">
        <f>$D$14</f>
        <v>Sovary Cheng</v>
      </c>
      <c r="BQ20" s="40">
        <v>1</v>
      </c>
      <c r="BR20" s="40">
        <f aca="true" t="shared" si="17" ref="BR20:BR59">IF(BQ20=$D$19,VLOOKUP(BP20,alphabet,2,FALSE),"")</f>
      </c>
      <c r="BS20" s="40" t="str">
        <f>$D$14</f>
        <v>Sovary Cheng</v>
      </c>
      <c r="BT20" s="40">
        <v>1</v>
      </c>
      <c r="BU20" s="40">
        <f aca="true" t="shared" si="18" ref="BU20:BU59">IF(BT20=$D$19,VLOOKUP(BS20,alphabet,2,FALSE),"")</f>
      </c>
      <c r="BV20" s="40" t="str">
        <f>$D$14</f>
        <v>Sovary Cheng</v>
      </c>
      <c r="BW20" s="40">
        <f>IF(ISERROR(BV20),0,IF(BV20="",0,1))</f>
        <v>1</v>
      </c>
      <c r="BX20" s="40">
        <f aca="true" t="shared" si="19" ref="BX20:BX59">IF(BW20=$D$19,VLOOKUP(BV20,alphabet,2,FALSE),"")</f>
      </c>
      <c r="BY20" s="40" t="str">
        <f>$D$14</f>
        <v>Sovary Cheng</v>
      </c>
      <c r="BZ20" s="40">
        <v>1</v>
      </c>
      <c r="CA20" s="40">
        <f aca="true" t="shared" si="20" ref="CA20:CA59">IF(BZ20=$D$19,VLOOKUP(BY20,alphabet,2,FALSE),"")</f>
      </c>
      <c r="CB20" s="40" t="str">
        <f>$D$14</f>
        <v>Sovary Cheng</v>
      </c>
      <c r="CC20" s="40">
        <v>1</v>
      </c>
      <c r="CD20" s="40">
        <f aca="true" t="shared" si="21" ref="CD20:CD59">IF(CC20=$D$19,VLOOKUP(CB20,alphabet,2,FALSE),"")</f>
      </c>
      <c r="CE20" s="40" t="str">
        <f>$D$14</f>
        <v>Sovary Cheng</v>
      </c>
      <c r="CF20" s="40">
        <v>1</v>
      </c>
      <c r="CG20" s="40">
        <f aca="true" t="shared" si="22" ref="CG20:CG59">IF(CF20=$D$19,VLOOKUP(CE20,alphabet,2,FALSE),"")</f>
      </c>
      <c r="CH20" s="40" t="str">
        <f>$D$14</f>
        <v>Sovary Cheng</v>
      </c>
      <c r="CI20" s="40">
        <f>IF(ISERROR(CH20),0,IF(CH20="",0,1))</f>
        <v>1</v>
      </c>
      <c r="CJ20" s="40">
        <f aca="true" t="shared" si="23" ref="CJ20:CJ59">IF(CI20=$D$19,VLOOKUP(CH20,alphabet,2,FALSE),"")</f>
      </c>
      <c r="CK20" s="40" t="str">
        <f>$D$14</f>
        <v>Sovary Cheng</v>
      </c>
      <c r="CL20" s="40">
        <v>1</v>
      </c>
      <c r="CM20" s="40">
        <f aca="true" t="shared" si="24" ref="CM20:CM59">IF(CL20=$D$19,VLOOKUP(CK20,alphabet,2,FALSE),"")</f>
      </c>
      <c r="CN20" s="40" t="str">
        <f>$D$14</f>
        <v>Sovary Cheng</v>
      </c>
      <c r="CO20" s="40">
        <v>1</v>
      </c>
      <c r="CP20" s="40">
        <f aca="true" t="shared" si="25" ref="CP20:CP59">IF(CO20=$D$19,VLOOKUP(CN20,alphabet,2,FALSE),"")</f>
      </c>
      <c r="CQ20" s="40" t="str">
        <f>$D$14</f>
        <v>Sovary Cheng</v>
      </c>
      <c r="CR20" s="40">
        <v>1</v>
      </c>
      <c r="CS20" s="40">
        <f aca="true" t="shared" si="26" ref="CS20:CS59">IF(CR20=$D$19,VLOOKUP(CQ20,alphabet,2,FALSE),"")</f>
      </c>
      <c r="CT20" s="40" t="str">
        <f>$D$14</f>
        <v>Sovary Cheng</v>
      </c>
      <c r="CU20" s="40">
        <f>IF(ISERROR(CT20),0,IF(CT20="",0,1))</f>
        <v>1</v>
      </c>
      <c r="CV20" s="40">
        <f aca="true" t="shared" si="27" ref="CV20:CV59">IF(CU20=$D$19,VLOOKUP(CT20,alphabet,2,FALSE),"")</f>
      </c>
      <c r="CW20" s="40" t="str">
        <f>$D$14</f>
        <v>Sovary Cheng</v>
      </c>
      <c r="CX20" s="40">
        <v>1</v>
      </c>
      <c r="CY20" s="40">
        <f aca="true" t="shared" si="28" ref="CY20:CY59">IF(CX20=$D$19,VLOOKUP(CW20,alphabet,2,FALSE),"")</f>
      </c>
      <c r="CZ20" s="40" t="str">
        <f>$D$14</f>
        <v>Sovary Cheng</v>
      </c>
      <c r="DA20" s="40">
        <v>1</v>
      </c>
      <c r="DB20" s="40">
        <f aca="true" t="shared" si="29" ref="DB20:DB59">IF(DA20=$D$19,VLOOKUP(CZ20,alphabet,2,FALSE),"")</f>
      </c>
      <c r="DC20" s="40" t="str">
        <f>$D$14</f>
        <v>Sovary Cheng</v>
      </c>
      <c r="DD20" s="40">
        <v>1</v>
      </c>
      <c r="DE20" s="40">
        <f aca="true" t="shared" si="30" ref="DE20:DE59">IF(DD20=$D$19,VLOOKUP(DC20,alphabet,2,FALSE),"")</f>
      </c>
      <c r="DF20" s="40" t="str">
        <f>$D$14</f>
        <v>Sovary Cheng</v>
      </c>
      <c r="DG20" s="40">
        <v>1</v>
      </c>
      <c r="DH20" s="40">
        <f aca="true" t="shared" si="31" ref="DH20:DH59">IF(DG20=$D$19,VLOOKUP(DF20,alphabet,2,FALSE),"")</f>
      </c>
      <c r="DI20" s="40" t="str">
        <f>$D$14</f>
        <v>Sovary Cheng</v>
      </c>
      <c r="DJ20" s="40">
        <v>1</v>
      </c>
      <c r="DK20" s="40">
        <f aca="true" t="shared" si="32" ref="DK20:DK59">IF(DJ20=$D$19,VLOOKUP(DI20,alphabet,2,FALSE),"")</f>
      </c>
      <c r="DL20" s="40" t="str">
        <f>$D$14</f>
        <v>Sovary Cheng</v>
      </c>
      <c r="DM20" s="40">
        <v>1</v>
      </c>
      <c r="DN20" s="40">
        <f aca="true" t="shared" si="33" ref="DN20:DN59">IF(DM20=$D$19,VLOOKUP(DL20,alphabet,2,FALSE),"")</f>
      </c>
      <c r="DO20" s="40" t="str">
        <f>$D$14</f>
        <v>Sovary Cheng</v>
      </c>
      <c r="DP20" s="40">
        <f>IF(ISERROR(DO20),0,IF(DO20="",0,1))</f>
        <v>1</v>
      </c>
      <c r="DQ20" s="40">
        <f aca="true" t="shared" si="34" ref="DQ20:DQ59">IF(DP20=$D$19,VLOOKUP(DO20,alphabet,2,FALSE),"")</f>
      </c>
      <c r="DR20" s="40" t="str">
        <f>$D$14</f>
        <v>Sovary Cheng</v>
      </c>
      <c r="DS20" s="40">
        <v>1</v>
      </c>
      <c r="DT20" s="40">
        <f aca="true" t="shared" si="35" ref="DT20:DT59">IF(DS20=$D$19,VLOOKUP(DR20,alphabet,2,FALSE),"")</f>
      </c>
    </row>
    <row r="21" spans="2:124" ht="20.25" hidden="1">
      <c r="B21" s="5"/>
      <c r="C21" s="42" t="str">
        <f>LEFT(C20,LEN(C20)-1)</f>
        <v>Sovary Chen</v>
      </c>
      <c r="D21" s="37">
        <f t="shared" si="0"/>
        <v>1</v>
      </c>
      <c r="E21" s="37" t="str">
        <f>LEFT(E20,LEN(E20)-1)</f>
        <v>Sovary Chen</v>
      </c>
      <c r="F21" s="37">
        <f>IF(ISERROR(E21),0,IF(E21="",0,F20+1))</f>
        <v>2</v>
      </c>
      <c r="G21" s="37">
        <f t="shared" si="1"/>
      </c>
      <c r="H21" s="37" t="str">
        <f>RIGHT(H20,LEN(H20)-1)</f>
        <v>ovary Cheng</v>
      </c>
      <c r="I21" s="38">
        <f>IF(ISERROR(H21),0,IF(H21="",0,I20+1))</f>
        <v>2</v>
      </c>
      <c r="J21" s="37">
        <f t="shared" si="2"/>
      </c>
      <c r="K21" s="39" t="str">
        <f>RIGHT(K20,LEN(K20)-1)</f>
        <v>ovary Cheng</v>
      </c>
      <c r="L21" s="40">
        <f>IF(ISERROR(K21),0,IF(K21="",0,L20+1))</f>
        <v>2</v>
      </c>
      <c r="M21" s="40">
        <f t="shared" si="3"/>
      </c>
      <c r="N21" s="40" t="str">
        <f>RIGHT(N20,LEN(N20)-1)</f>
        <v>ovary Cheng</v>
      </c>
      <c r="O21" s="40">
        <f>IF(ISERROR(N21),0,IF(N21="",0,O20+1))</f>
        <v>2</v>
      </c>
      <c r="P21" s="40">
        <f t="shared" si="4"/>
      </c>
      <c r="Q21" s="40" t="str">
        <f>RIGHT(Q20,LEN(Q20)-1)</f>
        <v>ovary Cheng</v>
      </c>
      <c r="R21" s="40">
        <f>IF(ISERROR(Q21),0,IF(Q21="",0,R20+1))</f>
        <v>2</v>
      </c>
      <c r="S21" s="40">
        <f t="shared" si="5"/>
      </c>
      <c r="T21" s="40" t="str">
        <f>RIGHT(T20,LEN(T20)-1)</f>
        <v>ovary Cheng</v>
      </c>
      <c r="U21" s="40">
        <f>IF(ISERROR(T21),0,IF(T21="",0,U20+1))</f>
        <v>2</v>
      </c>
      <c r="V21" s="40">
        <f t="shared" si="6"/>
      </c>
      <c r="W21" s="40" t="str">
        <f aca="true" t="shared" si="36" ref="W21:W26">RIGHT(W20,LEN(W20)-1)</f>
        <v>ovary Cheng</v>
      </c>
      <c r="X21" s="40">
        <f>IF(ISERROR(W21),0,IF(W21="",0,X20+1))</f>
        <v>2</v>
      </c>
      <c r="Y21" s="40"/>
      <c r="Z21" s="40" t="str">
        <f aca="true" t="shared" si="37" ref="Z21:Z27">RIGHT(Z20,LEN(Z20)-1)</f>
        <v>ovary Cheng</v>
      </c>
      <c r="AA21" s="40">
        <f aca="true" t="shared" si="38" ref="AA21:AA59">IF(ISERROR(Z21),0,IF(Z21="",0,AA20+1))</f>
        <v>2</v>
      </c>
      <c r="AB21" s="40">
        <f t="shared" si="7"/>
      </c>
      <c r="AC21" s="40" t="str">
        <f aca="true" t="shared" si="39" ref="AC21:AC28">RIGHT(AC20,LEN(AC20)-1)</f>
        <v>ovary Cheng</v>
      </c>
      <c r="AD21" s="40">
        <f aca="true" t="shared" si="40" ref="AD21:AD59">IF(ISERROR(AC21),0,IF(AC21="",0,AD20+1))</f>
        <v>2</v>
      </c>
      <c r="AE21" s="40">
        <f t="shared" si="8"/>
      </c>
      <c r="AF21" s="40" t="str">
        <f aca="true" t="shared" si="41" ref="AF21:AF29">RIGHT(AF20,LEN(AF20)-1)</f>
        <v>ovary Cheng</v>
      </c>
      <c r="AG21" s="40">
        <f aca="true" t="shared" si="42" ref="AG21:AG59">IF(ISERROR(AF21),0,IF(AF21="",0,AG20+1))</f>
        <v>2</v>
      </c>
      <c r="AH21" s="40"/>
      <c r="AI21" s="40" t="str">
        <f aca="true" t="shared" si="43" ref="AI21:AI30">RIGHT(AI20,LEN(AI20)-1)</f>
        <v>ovary Cheng</v>
      </c>
      <c r="AJ21" s="40">
        <f aca="true" t="shared" si="44" ref="AJ21:AJ59">IF(ISERROR(AI21),0,IF(AI21="",0,AJ20+1))</f>
        <v>2</v>
      </c>
      <c r="AK21" s="40">
        <f>IF(AJ21=$D$19,VLOOKUP(AI21,alphabet,2,FALSE),"")</f>
      </c>
      <c r="AL21" s="40" t="str">
        <f aca="true" t="shared" si="45" ref="AL21:AL31">RIGHT(AL20,LEN(AL20)-1)</f>
        <v>ovary Cheng</v>
      </c>
      <c r="AM21" s="40">
        <f aca="true" t="shared" si="46" ref="AM21:AM59">IF(ISERROR(AL21),0,IF(AL21="",0,AM20+1))</f>
        <v>2</v>
      </c>
      <c r="AN21" s="40">
        <f t="shared" si="9"/>
      </c>
      <c r="AO21" s="40" t="str">
        <f aca="true" t="shared" si="47" ref="AO21:AO32">RIGHT(AO20,LEN(AO20)-1)</f>
        <v>ovary Cheng</v>
      </c>
      <c r="AP21" s="40">
        <f aca="true" t="shared" si="48" ref="AP21:AP59">IF(ISERROR(AO21),0,IF(AO21="",0,AP20+1))</f>
        <v>2</v>
      </c>
      <c r="AQ21" s="40">
        <f t="shared" si="10"/>
      </c>
      <c r="AR21" s="40" t="str">
        <f aca="true" t="shared" si="49" ref="AR21:AR33">RIGHT(AR20,LEN(AR20)-1)</f>
        <v>ovary Cheng</v>
      </c>
      <c r="AS21" s="40">
        <f aca="true" t="shared" si="50" ref="AS21:AS59">IF(ISERROR(AR21),0,IF(AR21="",0,AS20+1))</f>
        <v>2</v>
      </c>
      <c r="AT21" s="40">
        <f t="shared" si="11"/>
      </c>
      <c r="AU21" s="40" t="str">
        <f aca="true" t="shared" si="51" ref="AU21:AU34">RIGHT(AU20,LEN(AU20)-1)</f>
        <v>ovary Cheng</v>
      </c>
      <c r="AV21" s="40">
        <f aca="true" t="shared" si="52" ref="AV21:AV59">IF(ISERROR(AU21),0,IF(AU21="",0,AV20+1))</f>
        <v>2</v>
      </c>
      <c r="AW21" s="40">
        <f t="shared" si="12"/>
      </c>
      <c r="AX21" s="40" t="str">
        <f aca="true" t="shared" si="53" ref="AX21:AX35">RIGHT(AX20,LEN(AX20)-1)</f>
        <v>ovary Cheng</v>
      </c>
      <c r="AY21" s="40">
        <f aca="true" t="shared" si="54" ref="AY21:AY59">IF(ISERROR(AX21),0,IF(AX21="",0,AY20+1))</f>
        <v>2</v>
      </c>
      <c r="AZ21" s="40">
        <f t="shared" si="13"/>
      </c>
      <c r="BA21" s="40" t="str">
        <f aca="true" t="shared" si="55" ref="BA21:BA36">RIGHT(BA20,LEN(BA20)-1)</f>
        <v>ovary Cheng</v>
      </c>
      <c r="BB21" s="40">
        <f aca="true" t="shared" si="56" ref="BB21:BB59">IF(ISERROR(BA21),0,IF(BA21="",0,BB20+1))</f>
        <v>2</v>
      </c>
      <c r="BC21" s="40">
        <f t="shared" si="14"/>
      </c>
      <c r="BD21" s="40" t="str">
        <f aca="true" t="shared" si="57" ref="BD21:BD37">RIGHT(BD20,LEN(BD20)-1)</f>
        <v>ovary Cheng</v>
      </c>
      <c r="BE21" s="40">
        <f aca="true" t="shared" si="58" ref="BE21:BE59">IF(ISERROR(BD21),0,IF(BD21="",0,BE20+1))</f>
        <v>2</v>
      </c>
      <c r="BF21" s="40"/>
      <c r="BG21" s="40" t="str">
        <f aca="true" t="shared" si="59" ref="BG21:BG38">RIGHT(BG20,LEN(BG20)-1)</f>
        <v>ovary Cheng</v>
      </c>
      <c r="BH21" s="40">
        <f>IF(ISERROR(BG21),0,IF(BG21="",0,BH20+1))</f>
        <v>2</v>
      </c>
      <c r="BI21" s="40">
        <f t="shared" si="15"/>
      </c>
      <c r="BJ21" s="40" t="str">
        <f aca="true" t="shared" si="60" ref="BJ21:BJ39">RIGHT(BJ20,LEN(BJ20)-1)</f>
        <v>ovary Cheng</v>
      </c>
      <c r="BK21" s="40">
        <f aca="true" t="shared" si="61" ref="BK21:BK59">IF(ISERROR(BJ21),0,IF(BJ21="",0,BK20+1))</f>
        <v>2</v>
      </c>
      <c r="BL21" s="40">
        <f t="shared" si="16"/>
      </c>
      <c r="BM21" s="40" t="str">
        <f aca="true" t="shared" si="62" ref="BM21:BM40">RIGHT(BM20,LEN(BM20)-1)</f>
        <v>ovary Cheng</v>
      </c>
      <c r="BN21" s="40">
        <f aca="true" t="shared" si="63" ref="BN21:BN59">IF(ISERROR(BM21),0,IF(BM21="",0,BN20+1))</f>
        <v>2</v>
      </c>
      <c r="BO21" s="40"/>
      <c r="BP21" s="40" t="str">
        <f aca="true" t="shared" si="64" ref="BP21:BP41">RIGHT(BP20,LEN(BP20)-1)</f>
        <v>ovary Cheng</v>
      </c>
      <c r="BQ21" s="40">
        <f aca="true" t="shared" si="65" ref="BQ21:BQ59">IF(ISERROR(BP21),0,IF(BP21="",0,BQ20+1))</f>
        <v>2</v>
      </c>
      <c r="BR21" s="40">
        <f t="shared" si="17"/>
      </c>
      <c r="BS21" s="40" t="str">
        <f aca="true" t="shared" si="66" ref="BS21:BS42">RIGHT(BS20,LEN(BS20)-1)</f>
        <v>ovary Cheng</v>
      </c>
      <c r="BT21" s="40">
        <f aca="true" t="shared" si="67" ref="BT21:BT59">IF(ISERROR(BS21),0,IF(BS21="",0,BT20+1))</f>
        <v>2</v>
      </c>
      <c r="BU21" s="40">
        <f t="shared" si="18"/>
      </c>
      <c r="BV21" s="40" t="str">
        <f aca="true" t="shared" si="68" ref="BV21:BV43">RIGHT(BV20,LEN(BV20)-1)</f>
        <v>ovary Cheng</v>
      </c>
      <c r="BW21" s="40">
        <f aca="true" t="shared" si="69" ref="BW21:BW59">IF(ISERROR(BV21),0,IF(BV21="",0,BW20+1))</f>
        <v>2</v>
      </c>
      <c r="BX21" s="40">
        <f t="shared" si="19"/>
      </c>
      <c r="BY21" s="40" t="str">
        <f aca="true" t="shared" si="70" ref="BY21:BY44">RIGHT(BY20,LEN(BY20)-1)</f>
        <v>ovary Cheng</v>
      </c>
      <c r="BZ21" s="40">
        <f aca="true" t="shared" si="71" ref="BZ21:BZ59">IF(ISERROR(BY21),0,IF(BY21="",0,BZ20+1))</f>
        <v>2</v>
      </c>
      <c r="CA21" s="40">
        <f t="shared" si="20"/>
      </c>
      <c r="CB21" s="40" t="str">
        <f aca="true" t="shared" si="72" ref="CB21:CB45">RIGHT(CB20,LEN(CB20)-1)</f>
        <v>ovary Cheng</v>
      </c>
      <c r="CC21" s="40">
        <f aca="true" t="shared" si="73" ref="CC21:CC59">IF(ISERROR(CB21),0,IF(CB21="",0,CC20+1))</f>
        <v>2</v>
      </c>
      <c r="CD21" s="40">
        <f t="shared" si="21"/>
      </c>
      <c r="CE21" s="40" t="str">
        <f aca="true" t="shared" si="74" ref="CE21:CE46">RIGHT(CE20,LEN(CE20)-1)</f>
        <v>ovary Cheng</v>
      </c>
      <c r="CF21" s="40">
        <f aca="true" t="shared" si="75" ref="CF21:CF59">IF(ISERROR(CE21),0,IF(CE21="",0,CF20+1))</f>
        <v>2</v>
      </c>
      <c r="CG21" s="40">
        <f t="shared" si="22"/>
      </c>
      <c r="CH21" s="40" t="str">
        <f aca="true" t="shared" si="76" ref="CH21:CH47">RIGHT(CH20,LEN(CH20)-1)</f>
        <v>ovary Cheng</v>
      </c>
      <c r="CI21" s="40">
        <f aca="true" t="shared" si="77" ref="CI21:CI59">IF(ISERROR(CH21),0,IF(CH21="",0,CI20+1))</f>
        <v>2</v>
      </c>
      <c r="CJ21" s="40">
        <f t="shared" si="23"/>
      </c>
      <c r="CK21" s="40" t="str">
        <f aca="true" t="shared" si="78" ref="CK21:CK48">RIGHT(CK20,LEN(CK20)-1)</f>
        <v>ovary Cheng</v>
      </c>
      <c r="CL21" s="40">
        <f aca="true" t="shared" si="79" ref="CL21:CL59">IF(ISERROR(CK21),0,IF(CK21="",0,CL20+1))</f>
        <v>2</v>
      </c>
      <c r="CM21" s="40">
        <f t="shared" si="24"/>
      </c>
      <c r="CN21" s="40" t="str">
        <f aca="true" t="shared" si="80" ref="CN21:CN28">RIGHT(CN20,LEN(CN20)-1)</f>
        <v>ovary Cheng</v>
      </c>
      <c r="CO21" s="40">
        <f aca="true" t="shared" si="81" ref="CO21:CO28">IF(ISERROR(CN21),0,IF(CN21="",0,CO20+1))</f>
        <v>2</v>
      </c>
      <c r="CP21" s="40">
        <f t="shared" si="25"/>
      </c>
      <c r="CQ21" s="40" t="str">
        <f aca="true" t="shared" si="82" ref="CQ21:CQ28">RIGHT(CQ20,LEN(CQ20)-1)</f>
        <v>ovary Cheng</v>
      </c>
      <c r="CR21" s="40">
        <f aca="true" t="shared" si="83" ref="CR21:CR28">IF(ISERROR(CQ21),0,IF(CQ21="",0,CR20+1))</f>
        <v>2</v>
      </c>
      <c r="CS21" s="40">
        <f t="shared" si="26"/>
      </c>
      <c r="CT21" s="40" t="str">
        <f aca="true" t="shared" si="84" ref="CT21:CT28">RIGHT(CT20,LEN(CT20)-1)</f>
        <v>ovary Cheng</v>
      </c>
      <c r="CU21" s="40">
        <f aca="true" t="shared" si="85" ref="CU21:CU28">IF(ISERROR(CT21),0,IF(CT21="",0,CU20+1))</f>
        <v>2</v>
      </c>
      <c r="CV21" s="40">
        <f t="shared" si="27"/>
      </c>
      <c r="CW21" s="40" t="str">
        <f aca="true" t="shared" si="86" ref="CW21:CW28">RIGHT(CW20,LEN(CW20)-1)</f>
        <v>ovary Cheng</v>
      </c>
      <c r="CX21" s="40">
        <f aca="true" t="shared" si="87" ref="CX21:CX28">IF(ISERROR(CW21),0,IF(CW21="",0,CX20+1))</f>
        <v>2</v>
      </c>
      <c r="CY21" s="40">
        <f t="shared" si="28"/>
      </c>
      <c r="CZ21" s="40" t="str">
        <f aca="true" t="shared" si="88" ref="CZ21:CZ28">RIGHT(CZ20,LEN(CZ20)-1)</f>
        <v>ovary Cheng</v>
      </c>
      <c r="DA21" s="40">
        <f aca="true" t="shared" si="89" ref="DA21:DA28">IF(ISERROR(CZ21),0,IF(CZ21="",0,DA20+1))</f>
        <v>2</v>
      </c>
      <c r="DB21" s="40">
        <f t="shared" si="29"/>
      </c>
      <c r="DC21" s="40" t="str">
        <f aca="true" t="shared" si="90" ref="DC21:DC28">RIGHT(DC20,LEN(DC20)-1)</f>
        <v>ovary Cheng</v>
      </c>
      <c r="DD21" s="40">
        <f aca="true" t="shared" si="91" ref="DD21:DD28">IF(ISERROR(DC21),0,IF(DC21="",0,DD20+1))</f>
        <v>2</v>
      </c>
      <c r="DE21" s="40">
        <f t="shared" si="30"/>
      </c>
      <c r="DF21" s="40" t="str">
        <f aca="true" t="shared" si="92" ref="DF21:DF28">RIGHT(DF20,LEN(DF20)-1)</f>
        <v>ovary Cheng</v>
      </c>
      <c r="DG21" s="40">
        <f aca="true" t="shared" si="93" ref="DG21:DG28">IF(ISERROR(DF21),0,IF(DF21="",0,DG20+1))</f>
        <v>2</v>
      </c>
      <c r="DH21" s="40">
        <f t="shared" si="31"/>
      </c>
      <c r="DI21" s="40" t="str">
        <f aca="true" t="shared" si="94" ref="DI21:DI28">RIGHT(DI20,LEN(DI20)-1)</f>
        <v>ovary Cheng</v>
      </c>
      <c r="DJ21" s="40">
        <f aca="true" t="shared" si="95" ref="DJ21:DJ28">IF(ISERROR(DI21),0,IF(DI21="",0,DJ20+1))</f>
        <v>2</v>
      </c>
      <c r="DK21" s="40">
        <f t="shared" si="32"/>
      </c>
      <c r="DL21" s="40" t="str">
        <f aca="true" t="shared" si="96" ref="DL21:DL28">RIGHT(DL20,LEN(DL20)-1)</f>
        <v>ovary Cheng</v>
      </c>
      <c r="DM21" s="40">
        <f aca="true" t="shared" si="97" ref="DM21:DM28">IF(ISERROR(DL21),0,IF(DL21="",0,DM20+1))</f>
        <v>2</v>
      </c>
      <c r="DN21" s="40">
        <f t="shared" si="33"/>
      </c>
      <c r="DO21" s="40" t="str">
        <f aca="true" t="shared" si="98" ref="DO21:DO28">RIGHT(DO20,LEN(DO20)-1)</f>
        <v>ovary Cheng</v>
      </c>
      <c r="DP21" s="40">
        <f aca="true" t="shared" si="99" ref="DP21:DP28">IF(ISERROR(DO21),0,IF(DO21="",0,DP20+1))</f>
        <v>2</v>
      </c>
      <c r="DQ21" s="40">
        <f t="shared" si="34"/>
      </c>
      <c r="DR21" s="40" t="str">
        <f aca="true" t="shared" si="100" ref="DR21:DR29">RIGHT(DR20,LEN(DR20)-1)</f>
        <v>ovary Cheng</v>
      </c>
      <c r="DS21" s="40">
        <f aca="true" t="shared" si="101" ref="DS21:DS29">IF(ISERROR(DR21),0,IF(DR21="",0,DS20+1))</f>
        <v>2</v>
      </c>
      <c r="DT21" s="40">
        <f t="shared" si="35"/>
      </c>
    </row>
    <row r="22" spans="2:124" ht="20.25" hidden="1">
      <c r="B22" s="5"/>
      <c r="C22" s="42" t="str">
        <f aca="true" t="shared" si="102" ref="C22:E37">LEFT(C21,LEN(C21)-1)</f>
        <v>Sovary Che</v>
      </c>
      <c r="D22" s="37">
        <f t="shared" si="0"/>
        <v>1</v>
      </c>
      <c r="E22" s="37" t="str">
        <f t="shared" si="102"/>
        <v>Sovary Che</v>
      </c>
      <c r="F22" s="37">
        <f aca="true" t="shared" si="103" ref="F22:F59">IF(ISERROR(E22),0,IF(E22="",0,F21+1))</f>
        <v>3</v>
      </c>
      <c r="G22" s="37">
        <f t="shared" si="1"/>
      </c>
      <c r="H22" s="37" t="str">
        <f aca="true" t="shared" si="104" ref="H22:H59">LEFT(H21,LEN(H21)-1)</f>
        <v>ovary Chen</v>
      </c>
      <c r="I22" s="38">
        <f aca="true" t="shared" si="105" ref="I22:I59">IF(ISERROR(H22),0,IF(H22="",0,I21+1))</f>
        <v>3</v>
      </c>
      <c r="J22" s="37">
        <f t="shared" si="2"/>
      </c>
      <c r="K22" s="39" t="str">
        <f>RIGHT(K21,LEN(K21)-1)</f>
        <v>vary Cheng</v>
      </c>
      <c r="L22" s="40">
        <f aca="true" t="shared" si="106" ref="L22:L59">IF(ISERROR(K22),0,IF(K22="",0,L21+1))</f>
        <v>3</v>
      </c>
      <c r="M22" s="40">
        <f t="shared" si="3"/>
      </c>
      <c r="N22" s="40" t="str">
        <f>RIGHT(N21,LEN(N21)-1)</f>
        <v>vary Cheng</v>
      </c>
      <c r="O22" s="40">
        <f>IF(ISERROR(N22),0,IF(N22="",0,O21+1))</f>
        <v>3</v>
      </c>
      <c r="P22" s="40">
        <f t="shared" si="4"/>
      </c>
      <c r="Q22" s="40" t="str">
        <f>RIGHT(Q21,LEN(Q21)-1)</f>
        <v>vary Cheng</v>
      </c>
      <c r="R22" s="40">
        <f>IF(ISERROR(Q22),0,IF(Q22="",0,R21+1))</f>
        <v>3</v>
      </c>
      <c r="S22" s="40">
        <f t="shared" si="5"/>
      </c>
      <c r="T22" s="40" t="str">
        <f>RIGHT(T21,LEN(T21)-1)</f>
        <v>vary Cheng</v>
      </c>
      <c r="U22" s="40">
        <f>IF(ISERROR(T22),0,IF(T22="",0,U21+1))</f>
        <v>3</v>
      </c>
      <c r="V22" s="40">
        <f t="shared" si="6"/>
      </c>
      <c r="W22" s="40" t="str">
        <f t="shared" si="36"/>
        <v>vary Cheng</v>
      </c>
      <c r="X22" s="40">
        <f>IF(ISERROR(W22),0,IF(W22="",0,X21+1))</f>
        <v>3</v>
      </c>
      <c r="Y22" s="40"/>
      <c r="Z22" s="40" t="str">
        <f t="shared" si="37"/>
        <v>vary Cheng</v>
      </c>
      <c r="AA22" s="40">
        <f t="shared" si="38"/>
        <v>3</v>
      </c>
      <c r="AB22" s="40">
        <f t="shared" si="7"/>
      </c>
      <c r="AC22" s="40" t="str">
        <f t="shared" si="39"/>
        <v>vary Cheng</v>
      </c>
      <c r="AD22" s="40">
        <f t="shared" si="40"/>
        <v>3</v>
      </c>
      <c r="AE22" s="40">
        <f t="shared" si="8"/>
      </c>
      <c r="AF22" s="40" t="str">
        <f t="shared" si="41"/>
        <v>vary Cheng</v>
      </c>
      <c r="AG22" s="40">
        <f t="shared" si="42"/>
        <v>3</v>
      </c>
      <c r="AH22" s="40"/>
      <c r="AI22" s="40" t="str">
        <f t="shared" si="43"/>
        <v>vary Cheng</v>
      </c>
      <c r="AJ22" s="40">
        <f t="shared" si="44"/>
        <v>3</v>
      </c>
      <c r="AK22" s="40">
        <f>IF(AJ22=$D$19,VLOOKUP(AI22,alphabet,2,FALSE),"")</f>
      </c>
      <c r="AL22" s="40" t="str">
        <f t="shared" si="45"/>
        <v>vary Cheng</v>
      </c>
      <c r="AM22" s="40">
        <f t="shared" si="46"/>
        <v>3</v>
      </c>
      <c r="AN22" s="40">
        <f t="shared" si="9"/>
      </c>
      <c r="AO22" s="40" t="str">
        <f t="shared" si="47"/>
        <v>vary Cheng</v>
      </c>
      <c r="AP22" s="40">
        <f t="shared" si="48"/>
        <v>3</v>
      </c>
      <c r="AQ22" s="40">
        <f t="shared" si="10"/>
      </c>
      <c r="AR22" s="40" t="str">
        <f t="shared" si="49"/>
        <v>vary Cheng</v>
      </c>
      <c r="AS22" s="40">
        <f t="shared" si="50"/>
        <v>3</v>
      </c>
      <c r="AT22" s="40">
        <f t="shared" si="11"/>
      </c>
      <c r="AU22" s="40" t="str">
        <f t="shared" si="51"/>
        <v>vary Cheng</v>
      </c>
      <c r="AV22" s="40">
        <f t="shared" si="52"/>
        <v>3</v>
      </c>
      <c r="AW22" s="40">
        <f t="shared" si="12"/>
      </c>
      <c r="AX22" s="40" t="str">
        <f t="shared" si="53"/>
        <v>vary Cheng</v>
      </c>
      <c r="AY22" s="40">
        <f t="shared" si="54"/>
        <v>3</v>
      </c>
      <c r="AZ22" s="40">
        <f t="shared" si="13"/>
      </c>
      <c r="BA22" s="40" t="str">
        <f t="shared" si="55"/>
        <v>vary Cheng</v>
      </c>
      <c r="BB22" s="40">
        <f t="shared" si="56"/>
        <v>3</v>
      </c>
      <c r="BC22" s="40">
        <f t="shared" si="14"/>
      </c>
      <c r="BD22" s="40" t="str">
        <f t="shared" si="57"/>
        <v>vary Cheng</v>
      </c>
      <c r="BE22" s="40">
        <f t="shared" si="58"/>
        <v>3</v>
      </c>
      <c r="BF22" s="40"/>
      <c r="BG22" s="40" t="str">
        <f t="shared" si="59"/>
        <v>vary Cheng</v>
      </c>
      <c r="BH22" s="40">
        <f>IF(ISERROR(BG22),0,IF(BG22="",0,BH21+1))</f>
        <v>3</v>
      </c>
      <c r="BI22" s="40">
        <f t="shared" si="15"/>
      </c>
      <c r="BJ22" s="40" t="str">
        <f t="shared" si="60"/>
        <v>vary Cheng</v>
      </c>
      <c r="BK22" s="40">
        <f t="shared" si="61"/>
        <v>3</v>
      </c>
      <c r="BL22" s="40">
        <f t="shared" si="16"/>
      </c>
      <c r="BM22" s="40" t="str">
        <f t="shared" si="62"/>
        <v>vary Cheng</v>
      </c>
      <c r="BN22" s="40">
        <f t="shared" si="63"/>
        <v>3</v>
      </c>
      <c r="BO22" s="40"/>
      <c r="BP22" s="40" t="str">
        <f t="shared" si="64"/>
        <v>vary Cheng</v>
      </c>
      <c r="BQ22" s="40">
        <f t="shared" si="65"/>
        <v>3</v>
      </c>
      <c r="BR22" s="40">
        <f t="shared" si="17"/>
      </c>
      <c r="BS22" s="40" t="str">
        <f t="shared" si="66"/>
        <v>vary Cheng</v>
      </c>
      <c r="BT22" s="40">
        <f t="shared" si="67"/>
        <v>3</v>
      </c>
      <c r="BU22" s="40">
        <f t="shared" si="18"/>
      </c>
      <c r="BV22" s="40" t="str">
        <f t="shared" si="68"/>
        <v>vary Cheng</v>
      </c>
      <c r="BW22" s="40">
        <f t="shared" si="69"/>
        <v>3</v>
      </c>
      <c r="BX22" s="40">
        <f t="shared" si="19"/>
      </c>
      <c r="BY22" s="40" t="str">
        <f t="shared" si="70"/>
        <v>vary Cheng</v>
      </c>
      <c r="BZ22" s="40">
        <f t="shared" si="71"/>
        <v>3</v>
      </c>
      <c r="CA22" s="40">
        <f t="shared" si="20"/>
      </c>
      <c r="CB22" s="40" t="str">
        <f t="shared" si="72"/>
        <v>vary Cheng</v>
      </c>
      <c r="CC22" s="40">
        <f t="shared" si="73"/>
        <v>3</v>
      </c>
      <c r="CD22" s="40">
        <f t="shared" si="21"/>
      </c>
      <c r="CE22" s="40" t="str">
        <f t="shared" si="74"/>
        <v>vary Cheng</v>
      </c>
      <c r="CF22" s="40">
        <f t="shared" si="75"/>
        <v>3</v>
      </c>
      <c r="CG22" s="40">
        <f t="shared" si="22"/>
      </c>
      <c r="CH22" s="40" t="str">
        <f t="shared" si="76"/>
        <v>vary Cheng</v>
      </c>
      <c r="CI22" s="40">
        <f t="shared" si="77"/>
        <v>3</v>
      </c>
      <c r="CJ22" s="40">
        <f t="shared" si="23"/>
      </c>
      <c r="CK22" s="40" t="str">
        <f t="shared" si="78"/>
        <v>vary Cheng</v>
      </c>
      <c r="CL22" s="40">
        <f t="shared" si="79"/>
        <v>3</v>
      </c>
      <c r="CM22" s="40">
        <f t="shared" si="24"/>
      </c>
      <c r="CN22" s="40" t="str">
        <f t="shared" si="80"/>
        <v>vary Cheng</v>
      </c>
      <c r="CO22" s="40">
        <f t="shared" si="81"/>
        <v>3</v>
      </c>
      <c r="CP22" s="40">
        <f t="shared" si="25"/>
      </c>
      <c r="CQ22" s="40" t="str">
        <f t="shared" si="82"/>
        <v>vary Cheng</v>
      </c>
      <c r="CR22" s="40">
        <f t="shared" si="83"/>
        <v>3</v>
      </c>
      <c r="CS22" s="40">
        <f t="shared" si="26"/>
      </c>
      <c r="CT22" s="40" t="str">
        <f t="shared" si="84"/>
        <v>vary Cheng</v>
      </c>
      <c r="CU22" s="40">
        <f t="shared" si="85"/>
        <v>3</v>
      </c>
      <c r="CV22" s="40">
        <f t="shared" si="27"/>
      </c>
      <c r="CW22" s="40" t="str">
        <f t="shared" si="86"/>
        <v>vary Cheng</v>
      </c>
      <c r="CX22" s="40">
        <f t="shared" si="87"/>
        <v>3</v>
      </c>
      <c r="CY22" s="40">
        <f t="shared" si="28"/>
      </c>
      <c r="CZ22" s="40" t="str">
        <f t="shared" si="88"/>
        <v>vary Cheng</v>
      </c>
      <c r="DA22" s="40">
        <f t="shared" si="89"/>
        <v>3</v>
      </c>
      <c r="DB22" s="40">
        <f t="shared" si="29"/>
      </c>
      <c r="DC22" s="40" t="str">
        <f t="shared" si="90"/>
        <v>vary Cheng</v>
      </c>
      <c r="DD22" s="40">
        <f t="shared" si="91"/>
        <v>3</v>
      </c>
      <c r="DE22" s="40">
        <f t="shared" si="30"/>
      </c>
      <c r="DF22" s="40" t="str">
        <f t="shared" si="92"/>
        <v>vary Cheng</v>
      </c>
      <c r="DG22" s="40">
        <f t="shared" si="93"/>
        <v>3</v>
      </c>
      <c r="DH22" s="40">
        <f t="shared" si="31"/>
      </c>
      <c r="DI22" s="40" t="str">
        <f t="shared" si="94"/>
        <v>vary Cheng</v>
      </c>
      <c r="DJ22" s="40">
        <f t="shared" si="95"/>
        <v>3</v>
      </c>
      <c r="DK22" s="40">
        <f t="shared" si="32"/>
      </c>
      <c r="DL22" s="40" t="str">
        <f t="shared" si="96"/>
        <v>vary Cheng</v>
      </c>
      <c r="DM22" s="40">
        <f t="shared" si="97"/>
        <v>3</v>
      </c>
      <c r="DN22" s="40">
        <f t="shared" si="33"/>
      </c>
      <c r="DO22" s="40" t="str">
        <f t="shared" si="98"/>
        <v>vary Cheng</v>
      </c>
      <c r="DP22" s="40">
        <f t="shared" si="99"/>
        <v>3</v>
      </c>
      <c r="DQ22" s="40">
        <f t="shared" si="34"/>
      </c>
      <c r="DR22" s="40" t="str">
        <f t="shared" si="100"/>
        <v>vary Cheng</v>
      </c>
      <c r="DS22" s="40">
        <f t="shared" si="101"/>
        <v>3</v>
      </c>
      <c r="DT22" s="40">
        <f t="shared" si="35"/>
      </c>
    </row>
    <row r="23" spans="2:124" ht="20.25" hidden="1">
      <c r="B23" s="5"/>
      <c r="C23" s="42" t="str">
        <f t="shared" si="102"/>
        <v>Sovary Ch</v>
      </c>
      <c r="D23" s="37">
        <f t="shared" si="0"/>
        <v>1</v>
      </c>
      <c r="E23" s="37" t="str">
        <f t="shared" si="102"/>
        <v>Sovary Ch</v>
      </c>
      <c r="F23" s="37">
        <f t="shared" si="103"/>
        <v>4</v>
      </c>
      <c r="G23" s="37">
        <f t="shared" si="1"/>
      </c>
      <c r="H23" s="37" t="str">
        <f t="shared" si="104"/>
        <v>ovary Che</v>
      </c>
      <c r="I23" s="38">
        <f t="shared" si="105"/>
        <v>4</v>
      </c>
      <c r="J23" s="37">
        <f t="shared" si="2"/>
      </c>
      <c r="K23" s="39" t="str">
        <f aca="true" t="shared" si="107" ref="K23:K59">LEFT(K22,LEN(K22)-1)</f>
        <v>vary Chen</v>
      </c>
      <c r="L23" s="40">
        <f t="shared" si="106"/>
        <v>4</v>
      </c>
      <c r="M23" s="40">
        <f t="shared" si="3"/>
      </c>
      <c r="N23" s="40" t="str">
        <f>RIGHT(N22,LEN(N22)-1)</f>
        <v>ary Cheng</v>
      </c>
      <c r="O23" s="40">
        <f aca="true" t="shared" si="108" ref="O23:O59">IF(ISERROR(N23),0,IF(N23="",0,O22+1))</f>
        <v>4</v>
      </c>
      <c r="P23" s="40">
        <f t="shared" si="4"/>
      </c>
      <c r="Q23" s="40" t="str">
        <f>RIGHT(Q22,LEN(Q22)-1)</f>
        <v>ary Cheng</v>
      </c>
      <c r="R23" s="40">
        <f>IF(ISERROR(Q23),0,IF(Q23="",0,R22+1))</f>
        <v>4</v>
      </c>
      <c r="S23" s="40">
        <f t="shared" si="5"/>
      </c>
      <c r="T23" s="40" t="str">
        <f>RIGHT(T22,LEN(T22)-1)</f>
        <v>ary Cheng</v>
      </c>
      <c r="U23" s="40">
        <f>IF(ISERROR(T23),0,IF(T23="",0,U22+1))</f>
        <v>4</v>
      </c>
      <c r="V23" s="40">
        <f t="shared" si="6"/>
      </c>
      <c r="W23" s="40" t="str">
        <f t="shared" si="36"/>
        <v>ary Cheng</v>
      </c>
      <c r="X23" s="40">
        <f>IF(ISERROR(W23),0,IF(W23="",0,X22+1))</f>
        <v>4</v>
      </c>
      <c r="Y23" s="40"/>
      <c r="Z23" s="40" t="str">
        <f t="shared" si="37"/>
        <v>ary Cheng</v>
      </c>
      <c r="AA23" s="40">
        <f t="shared" si="38"/>
        <v>4</v>
      </c>
      <c r="AB23" s="40">
        <f t="shared" si="7"/>
      </c>
      <c r="AC23" s="40" t="str">
        <f t="shared" si="39"/>
        <v>ary Cheng</v>
      </c>
      <c r="AD23" s="40">
        <f t="shared" si="40"/>
        <v>4</v>
      </c>
      <c r="AE23" s="40">
        <f t="shared" si="8"/>
      </c>
      <c r="AF23" s="40" t="str">
        <f t="shared" si="41"/>
        <v>ary Cheng</v>
      </c>
      <c r="AG23" s="40">
        <f t="shared" si="42"/>
        <v>4</v>
      </c>
      <c r="AH23" s="40"/>
      <c r="AI23" s="40" t="str">
        <f t="shared" si="43"/>
        <v>ary Cheng</v>
      </c>
      <c r="AJ23" s="40">
        <f t="shared" si="44"/>
        <v>4</v>
      </c>
      <c r="AK23" s="40">
        <f>IF(AJ23=$D$19,VLOOKUP(AI23,alphabet,2,FALSE),"")</f>
      </c>
      <c r="AL23" s="40" t="str">
        <f t="shared" si="45"/>
        <v>ary Cheng</v>
      </c>
      <c r="AM23" s="40">
        <f t="shared" si="46"/>
        <v>4</v>
      </c>
      <c r="AN23" s="40">
        <f t="shared" si="9"/>
      </c>
      <c r="AO23" s="40" t="str">
        <f t="shared" si="47"/>
        <v>ary Cheng</v>
      </c>
      <c r="AP23" s="40">
        <f t="shared" si="48"/>
        <v>4</v>
      </c>
      <c r="AQ23" s="40">
        <f t="shared" si="10"/>
      </c>
      <c r="AR23" s="40" t="str">
        <f t="shared" si="49"/>
        <v>ary Cheng</v>
      </c>
      <c r="AS23" s="40">
        <f t="shared" si="50"/>
        <v>4</v>
      </c>
      <c r="AT23" s="40">
        <f t="shared" si="11"/>
      </c>
      <c r="AU23" s="40" t="str">
        <f t="shared" si="51"/>
        <v>ary Cheng</v>
      </c>
      <c r="AV23" s="40">
        <f t="shared" si="52"/>
        <v>4</v>
      </c>
      <c r="AW23" s="40">
        <f t="shared" si="12"/>
      </c>
      <c r="AX23" s="40" t="str">
        <f t="shared" si="53"/>
        <v>ary Cheng</v>
      </c>
      <c r="AY23" s="40">
        <f t="shared" si="54"/>
        <v>4</v>
      </c>
      <c r="AZ23" s="40">
        <f t="shared" si="13"/>
      </c>
      <c r="BA23" s="40" t="str">
        <f t="shared" si="55"/>
        <v>ary Cheng</v>
      </c>
      <c r="BB23" s="40">
        <f t="shared" si="56"/>
        <v>4</v>
      </c>
      <c r="BC23" s="40">
        <f t="shared" si="14"/>
      </c>
      <c r="BD23" s="40" t="str">
        <f t="shared" si="57"/>
        <v>ary Cheng</v>
      </c>
      <c r="BE23" s="40">
        <f t="shared" si="58"/>
        <v>4</v>
      </c>
      <c r="BF23" s="40"/>
      <c r="BG23" s="40" t="str">
        <f t="shared" si="59"/>
        <v>ary Cheng</v>
      </c>
      <c r="BH23" s="40">
        <f>IF(ISERROR(BG23),0,IF(BG23="",0,BH22+1))</f>
        <v>4</v>
      </c>
      <c r="BI23" s="40">
        <f t="shared" si="15"/>
      </c>
      <c r="BJ23" s="40" t="str">
        <f t="shared" si="60"/>
        <v>ary Cheng</v>
      </c>
      <c r="BK23" s="40">
        <f t="shared" si="61"/>
        <v>4</v>
      </c>
      <c r="BL23" s="40">
        <f t="shared" si="16"/>
      </c>
      <c r="BM23" s="40" t="str">
        <f t="shared" si="62"/>
        <v>ary Cheng</v>
      </c>
      <c r="BN23" s="40">
        <f t="shared" si="63"/>
        <v>4</v>
      </c>
      <c r="BO23" s="40"/>
      <c r="BP23" s="40" t="str">
        <f t="shared" si="64"/>
        <v>ary Cheng</v>
      </c>
      <c r="BQ23" s="40">
        <f t="shared" si="65"/>
        <v>4</v>
      </c>
      <c r="BR23" s="40">
        <f t="shared" si="17"/>
      </c>
      <c r="BS23" s="40" t="str">
        <f t="shared" si="66"/>
        <v>ary Cheng</v>
      </c>
      <c r="BT23" s="40">
        <f t="shared" si="67"/>
        <v>4</v>
      </c>
      <c r="BU23" s="40">
        <f t="shared" si="18"/>
      </c>
      <c r="BV23" s="40" t="str">
        <f t="shared" si="68"/>
        <v>ary Cheng</v>
      </c>
      <c r="BW23" s="40">
        <f t="shared" si="69"/>
        <v>4</v>
      </c>
      <c r="BX23" s="40">
        <f t="shared" si="19"/>
      </c>
      <c r="BY23" s="40" t="str">
        <f t="shared" si="70"/>
        <v>ary Cheng</v>
      </c>
      <c r="BZ23" s="40">
        <f t="shared" si="71"/>
        <v>4</v>
      </c>
      <c r="CA23" s="40">
        <f t="shared" si="20"/>
      </c>
      <c r="CB23" s="40" t="str">
        <f t="shared" si="72"/>
        <v>ary Cheng</v>
      </c>
      <c r="CC23" s="40">
        <f t="shared" si="73"/>
        <v>4</v>
      </c>
      <c r="CD23" s="40">
        <f t="shared" si="21"/>
      </c>
      <c r="CE23" s="40" t="str">
        <f t="shared" si="74"/>
        <v>ary Cheng</v>
      </c>
      <c r="CF23" s="40">
        <f t="shared" si="75"/>
        <v>4</v>
      </c>
      <c r="CG23" s="40">
        <f t="shared" si="22"/>
      </c>
      <c r="CH23" s="40" t="str">
        <f t="shared" si="76"/>
        <v>ary Cheng</v>
      </c>
      <c r="CI23" s="40">
        <f t="shared" si="77"/>
        <v>4</v>
      </c>
      <c r="CJ23" s="40">
        <f t="shared" si="23"/>
      </c>
      <c r="CK23" s="40" t="str">
        <f t="shared" si="78"/>
        <v>ary Cheng</v>
      </c>
      <c r="CL23" s="40">
        <f t="shared" si="79"/>
        <v>4</v>
      </c>
      <c r="CM23" s="40">
        <f t="shared" si="24"/>
      </c>
      <c r="CN23" s="40" t="str">
        <f t="shared" si="80"/>
        <v>ary Cheng</v>
      </c>
      <c r="CO23" s="40">
        <f t="shared" si="81"/>
        <v>4</v>
      </c>
      <c r="CP23" s="40">
        <f t="shared" si="25"/>
      </c>
      <c r="CQ23" s="40" t="str">
        <f t="shared" si="82"/>
        <v>ary Cheng</v>
      </c>
      <c r="CR23" s="40">
        <f t="shared" si="83"/>
        <v>4</v>
      </c>
      <c r="CS23" s="40">
        <f t="shared" si="26"/>
      </c>
      <c r="CT23" s="40" t="str">
        <f t="shared" si="84"/>
        <v>ary Cheng</v>
      </c>
      <c r="CU23" s="40">
        <f t="shared" si="85"/>
        <v>4</v>
      </c>
      <c r="CV23" s="40">
        <f t="shared" si="27"/>
      </c>
      <c r="CW23" s="40" t="str">
        <f t="shared" si="86"/>
        <v>ary Cheng</v>
      </c>
      <c r="CX23" s="40">
        <f t="shared" si="87"/>
        <v>4</v>
      </c>
      <c r="CY23" s="40">
        <f t="shared" si="28"/>
      </c>
      <c r="CZ23" s="40" t="str">
        <f t="shared" si="88"/>
        <v>ary Cheng</v>
      </c>
      <c r="DA23" s="40">
        <f t="shared" si="89"/>
        <v>4</v>
      </c>
      <c r="DB23" s="40">
        <f t="shared" si="29"/>
      </c>
      <c r="DC23" s="40" t="str">
        <f t="shared" si="90"/>
        <v>ary Cheng</v>
      </c>
      <c r="DD23" s="40">
        <f t="shared" si="91"/>
        <v>4</v>
      </c>
      <c r="DE23" s="40">
        <f t="shared" si="30"/>
      </c>
      <c r="DF23" s="40" t="str">
        <f t="shared" si="92"/>
        <v>ary Cheng</v>
      </c>
      <c r="DG23" s="40">
        <f t="shared" si="93"/>
        <v>4</v>
      </c>
      <c r="DH23" s="40">
        <f t="shared" si="31"/>
      </c>
      <c r="DI23" s="40" t="str">
        <f t="shared" si="94"/>
        <v>ary Cheng</v>
      </c>
      <c r="DJ23" s="40">
        <f t="shared" si="95"/>
        <v>4</v>
      </c>
      <c r="DK23" s="40">
        <f t="shared" si="32"/>
      </c>
      <c r="DL23" s="40" t="str">
        <f t="shared" si="96"/>
        <v>ary Cheng</v>
      </c>
      <c r="DM23" s="40">
        <f t="shared" si="97"/>
        <v>4</v>
      </c>
      <c r="DN23" s="40">
        <f t="shared" si="33"/>
      </c>
      <c r="DO23" s="40" t="str">
        <f t="shared" si="98"/>
        <v>ary Cheng</v>
      </c>
      <c r="DP23" s="40">
        <f t="shared" si="99"/>
        <v>4</v>
      </c>
      <c r="DQ23" s="40">
        <f t="shared" si="34"/>
      </c>
      <c r="DR23" s="40" t="str">
        <f t="shared" si="100"/>
        <v>ary Cheng</v>
      </c>
      <c r="DS23" s="40">
        <f t="shared" si="101"/>
        <v>4</v>
      </c>
      <c r="DT23" s="40">
        <f t="shared" si="35"/>
      </c>
    </row>
    <row r="24" spans="2:124" ht="20.25" hidden="1">
      <c r="B24" s="5"/>
      <c r="C24" s="42" t="str">
        <f t="shared" si="102"/>
        <v>Sovary C</v>
      </c>
      <c r="D24" s="37">
        <f t="shared" si="0"/>
        <v>1</v>
      </c>
      <c r="E24" s="37" t="str">
        <f t="shared" si="102"/>
        <v>Sovary C</v>
      </c>
      <c r="F24" s="37">
        <f t="shared" si="103"/>
        <v>5</v>
      </c>
      <c r="G24" s="37">
        <f t="shared" si="1"/>
      </c>
      <c r="H24" s="37" t="str">
        <f t="shared" si="104"/>
        <v>ovary Ch</v>
      </c>
      <c r="I24" s="38">
        <f t="shared" si="105"/>
        <v>5</v>
      </c>
      <c r="J24" s="37">
        <f t="shared" si="2"/>
      </c>
      <c r="K24" s="39" t="str">
        <f t="shared" si="107"/>
        <v>vary Che</v>
      </c>
      <c r="L24" s="40">
        <f t="shared" si="106"/>
        <v>5</v>
      </c>
      <c r="M24" s="40">
        <f t="shared" si="3"/>
      </c>
      <c r="N24" s="40" t="str">
        <f aca="true" t="shared" si="109" ref="N24:N59">LEFT(N23,LEN(N23)-1)</f>
        <v>ary Chen</v>
      </c>
      <c r="O24" s="40">
        <f t="shared" si="108"/>
        <v>5</v>
      </c>
      <c r="P24" s="40">
        <f t="shared" si="4"/>
      </c>
      <c r="Q24" s="40" t="str">
        <f>RIGHT(Q23,LEN(Q23)-1)</f>
        <v>ry Cheng</v>
      </c>
      <c r="R24" s="40">
        <f aca="true" t="shared" si="110" ref="R24:R59">IF(ISERROR(Q24),0,IF(Q24="",0,R23+1))</f>
        <v>5</v>
      </c>
      <c r="S24" s="40">
        <f t="shared" si="5"/>
      </c>
      <c r="T24" s="40" t="str">
        <f>RIGHT(T23,LEN(T23)-1)</f>
        <v>ry Cheng</v>
      </c>
      <c r="U24" s="40">
        <f>IF(ISERROR(T24),0,IF(T24="",0,U23+1))</f>
        <v>5</v>
      </c>
      <c r="V24" s="40">
        <f t="shared" si="6"/>
      </c>
      <c r="W24" s="40" t="str">
        <f t="shared" si="36"/>
        <v>ry Cheng</v>
      </c>
      <c r="X24" s="40">
        <f>IF(ISERROR(W24),0,IF(W24="",0,X23+1))</f>
        <v>5</v>
      </c>
      <c r="Y24" s="40">
        <f aca="true" t="shared" si="111" ref="Y24:Y59">IF(X24=$D$19,VLOOKUP(W24,alphabet,2,FALSE),"")</f>
      </c>
      <c r="Z24" s="40" t="str">
        <f t="shared" si="37"/>
        <v>ry Cheng</v>
      </c>
      <c r="AA24" s="40">
        <f t="shared" si="38"/>
        <v>5</v>
      </c>
      <c r="AB24" s="40">
        <f t="shared" si="7"/>
      </c>
      <c r="AC24" s="40" t="str">
        <f t="shared" si="39"/>
        <v>ry Cheng</v>
      </c>
      <c r="AD24" s="40">
        <f t="shared" si="40"/>
        <v>5</v>
      </c>
      <c r="AE24" s="40">
        <f t="shared" si="8"/>
      </c>
      <c r="AF24" s="40" t="str">
        <f t="shared" si="41"/>
        <v>ry Cheng</v>
      </c>
      <c r="AG24" s="40">
        <f t="shared" si="42"/>
        <v>5</v>
      </c>
      <c r="AH24" s="40"/>
      <c r="AI24" s="40" t="str">
        <f t="shared" si="43"/>
        <v>ry Cheng</v>
      </c>
      <c r="AJ24" s="40">
        <f t="shared" si="44"/>
        <v>5</v>
      </c>
      <c r="AK24" s="40">
        <f>IF(AJ24=$D$19,VLOOKUP(AI24,alphabet,2,FALSE),"")</f>
      </c>
      <c r="AL24" s="40" t="str">
        <f t="shared" si="45"/>
        <v>ry Cheng</v>
      </c>
      <c r="AM24" s="40">
        <f t="shared" si="46"/>
        <v>5</v>
      </c>
      <c r="AN24" s="40">
        <f t="shared" si="9"/>
      </c>
      <c r="AO24" s="40" t="str">
        <f t="shared" si="47"/>
        <v>ry Cheng</v>
      </c>
      <c r="AP24" s="40">
        <f t="shared" si="48"/>
        <v>5</v>
      </c>
      <c r="AQ24" s="40">
        <f t="shared" si="10"/>
      </c>
      <c r="AR24" s="40" t="str">
        <f t="shared" si="49"/>
        <v>ry Cheng</v>
      </c>
      <c r="AS24" s="40">
        <f t="shared" si="50"/>
        <v>5</v>
      </c>
      <c r="AT24" s="40">
        <f t="shared" si="11"/>
      </c>
      <c r="AU24" s="40" t="str">
        <f t="shared" si="51"/>
        <v>ry Cheng</v>
      </c>
      <c r="AV24" s="40">
        <f t="shared" si="52"/>
        <v>5</v>
      </c>
      <c r="AW24" s="40">
        <f t="shared" si="12"/>
      </c>
      <c r="AX24" s="40" t="str">
        <f t="shared" si="53"/>
        <v>ry Cheng</v>
      </c>
      <c r="AY24" s="40">
        <f t="shared" si="54"/>
        <v>5</v>
      </c>
      <c r="AZ24" s="40">
        <f t="shared" si="13"/>
      </c>
      <c r="BA24" s="40" t="str">
        <f t="shared" si="55"/>
        <v>ry Cheng</v>
      </c>
      <c r="BB24" s="40">
        <f t="shared" si="56"/>
        <v>5</v>
      </c>
      <c r="BC24" s="40">
        <f t="shared" si="14"/>
      </c>
      <c r="BD24" s="40" t="str">
        <f t="shared" si="57"/>
        <v>ry Cheng</v>
      </c>
      <c r="BE24" s="40">
        <f t="shared" si="58"/>
        <v>5</v>
      </c>
      <c r="BF24" s="40"/>
      <c r="BG24" s="40" t="str">
        <f t="shared" si="59"/>
        <v>ry Cheng</v>
      </c>
      <c r="BH24" s="40">
        <f>IF(ISERROR(BG24),0,IF(BG24="",0,BH23+1))</f>
        <v>5</v>
      </c>
      <c r="BI24" s="40">
        <f t="shared" si="15"/>
      </c>
      <c r="BJ24" s="40" t="str">
        <f t="shared" si="60"/>
        <v>ry Cheng</v>
      </c>
      <c r="BK24" s="40">
        <f t="shared" si="61"/>
        <v>5</v>
      </c>
      <c r="BL24" s="40">
        <f t="shared" si="16"/>
      </c>
      <c r="BM24" s="40" t="str">
        <f t="shared" si="62"/>
        <v>ry Cheng</v>
      </c>
      <c r="BN24" s="40">
        <f t="shared" si="63"/>
        <v>5</v>
      </c>
      <c r="BO24" s="40"/>
      <c r="BP24" s="40" t="str">
        <f t="shared" si="64"/>
        <v>ry Cheng</v>
      </c>
      <c r="BQ24" s="40">
        <f t="shared" si="65"/>
        <v>5</v>
      </c>
      <c r="BR24" s="40">
        <f t="shared" si="17"/>
      </c>
      <c r="BS24" s="40" t="str">
        <f t="shared" si="66"/>
        <v>ry Cheng</v>
      </c>
      <c r="BT24" s="40">
        <f t="shared" si="67"/>
        <v>5</v>
      </c>
      <c r="BU24" s="40">
        <f t="shared" si="18"/>
      </c>
      <c r="BV24" s="40" t="str">
        <f t="shared" si="68"/>
        <v>ry Cheng</v>
      </c>
      <c r="BW24" s="40">
        <f t="shared" si="69"/>
        <v>5</v>
      </c>
      <c r="BX24" s="40">
        <f t="shared" si="19"/>
      </c>
      <c r="BY24" s="40" t="str">
        <f t="shared" si="70"/>
        <v>ry Cheng</v>
      </c>
      <c r="BZ24" s="40">
        <f t="shared" si="71"/>
        <v>5</v>
      </c>
      <c r="CA24" s="40">
        <f t="shared" si="20"/>
      </c>
      <c r="CB24" s="40" t="str">
        <f t="shared" si="72"/>
        <v>ry Cheng</v>
      </c>
      <c r="CC24" s="40">
        <f t="shared" si="73"/>
        <v>5</v>
      </c>
      <c r="CD24" s="40">
        <f t="shared" si="21"/>
      </c>
      <c r="CE24" s="40" t="str">
        <f t="shared" si="74"/>
        <v>ry Cheng</v>
      </c>
      <c r="CF24" s="40">
        <f t="shared" si="75"/>
        <v>5</v>
      </c>
      <c r="CG24" s="40">
        <f t="shared" si="22"/>
      </c>
      <c r="CH24" s="40" t="str">
        <f t="shared" si="76"/>
        <v>ry Cheng</v>
      </c>
      <c r="CI24" s="40">
        <f t="shared" si="77"/>
        <v>5</v>
      </c>
      <c r="CJ24" s="40">
        <f t="shared" si="23"/>
      </c>
      <c r="CK24" s="40" t="str">
        <f t="shared" si="78"/>
        <v>ry Cheng</v>
      </c>
      <c r="CL24" s="40">
        <f t="shared" si="79"/>
        <v>5</v>
      </c>
      <c r="CM24" s="40">
        <f t="shared" si="24"/>
      </c>
      <c r="CN24" s="40" t="str">
        <f t="shared" si="80"/>
        <v>ry Cheng</v>
      </c>
      <c r="CO24" s="40">
        <f t="shared" si="81"/>
        <v>5</v>
      </c>
      <c r="CP24" s="40">
        <f t="shared" si="25"/>
      </c>
      <c r="CQ24" s="40" t="str">
        <f t="shared" si="82"/>
        <v>ry Cheng</v>
      </c>
      <c r="CR24" s="40">
        <f t="shared" si="83"/>
        <v>5</v>
      </c>
      <c r="CS24" s="40">
        <f t="shared" si="26"/>
      </c>
      <c r="CT24" s="40" t="str">
        <f t="shared" si="84"/>
        <v>ry Cheng</v>
      </c>
      <c r="CU24" s="40">
        <f t="shared" si="85"/>
        <v>5</v>
      </c>
      <c r="CV24" s="40">
        <f t="shared" si="27"/>
      </c>
      <c r="CW24" s="40" t="str">
        <f t="shared" si="86"/>
        <v>ry Cheng</v>
      </c>
      <c r="CX24" s="40">
        <f t="shared" si="87"/>
        <v>5</v>
      </c>
      <c r="CY24" s="40">
        <f t="shared" si="28"/>
      </c>
      <c r="CZ24" s="40" t="str">
        <f t="shared" si="88"/>
        <v>ry Cheng</v>
      </c>
      <c r="DA24" s="40">
        <f t="shared" si="89"/>
        <v>5</v>
      </c>
      <c r="DB24" s="40">
        <f t="shared" si="29"/>
      </c>
      <c r="DC24" s="40" t="str">
        <f t="shared" si="90"/>
        <v>ry Cheng</v>
      </c>
      <c r="DD24" s="40">
        <f t="shared" si="91"/>
        <v>5</v>
      </c>
      <c r="DE24" s="40">
        <f t="shared" si="30"/>
      </c>
      <c r="DF24" s="40" t="str">
        <f t="shared" si="92"/>
        <v>ry Cheng</v>
      </c>
      <c r="DG24" s="40">
        <f t="shared" si="93"/>
        <v>5</v>
      </c>
      <c r="DH24" s="40">
        <f t="shared" si="31"/>
      </c>
      <c r="DI24" s="40" t="str">
        <f t="shared" si="94"/>
        <v>ry Cheng</v>
      </c>
      <c r="DJ24" s="40">
        <f t="shared" si="95"/>
        <v>5</v>
      </c>
      <c r="DK24" s="40">
        <f t="shared" si="32"/>
      </c>
      <c r="DL24" s="40" t="str">
        <f t="shared" si="96"/>
        <v>ry Cheng</v>
      </c>
      <c r="DM24" s="40">
        <f t="shared" si="97"/>
        <v>5</v>
      </c>
      <c r="DN24" s="40">
        <f t="shared" si="33"/>
      </c>
      <c r="DO24" s="40" t="str">
        <f t="shared" si="98"/>
        <v>ry Cheng</v>
      </c>
      <c r="DP24" s="40">
        <f t="shared" si="99"/>
        <v>5</v>
      </c>
      <c r="DQ24" s="40">
        <f t="shared" si="34"/>
      </c>
      <c r="DR24" s="40" t="str">
        <f t="shared" si="100"/>
        <v>ry Cheng</v>
      </c>
      <c r="DS24" s="40">
        <f t="shared" si="101"/>
        <v>5</v>
      </c>
      <c r="DT24" s="40">
        <f t="shared" si="35"/>
      </c>
    </row>
    <row r="25" spans="2:124" ht="20.25" hidden="1">
      <c r="B25" s="5"/>
      <c r="C25" s="42" t="str">
        <f t="shared" si="102"/>
        <v>Sovary </v>
      </c>
      <c r="D25" s="37">
        <f t="shared" si="0"/>
        <v>1</v>
      </c>
      <c r="E25" s="37" t="str">
        <f t="shared" si="102"/>
        <v>Sovary </v>
      </c>
      <c r="F25" s="37">
        <f t="shared" si="103"/>
        <v>6</v>
      </c>
      <c r="G25" s="37">
        <f t="shared" si="1"/>
      </c>
      <c r="H25" s="37" t="str">
        <f t="shared" si="104"/>
        <v>ovary C</v>
      </c>
      <c r="I25" s="38">
        <f t="shared" si="105"/>
        <v>6</v>
      </c>
      <c r="J25" s="37">
        <f t="shared" si="2"/>
      </c>
      <c r="K25" s="39" t="str">
        <f t="shared" si="107"/>
        <v>vary Ch</v>
      </c>
      <c r="L25" s="40">
        <f t="shared" si="106"/>
        <v>6</v>
      </c>
      <c r="M25" s="40">
        <f t="shared" si="3"/>
      </c>
      <c r="N25" s="40" t="str">
        <f t="shared" si="109"/>
        <v>ary Che</v>
      </c>
      <c r="O25" s="40">
        <f t="shared" si="108"/>
        <v>6</v>
      </c>
      <c r="P25" s="40">
        <f t="shared" si="4"/>
      </c>
      <c r="Q25" s="40" t="str">
        <f aca="true" t="shared" si="112" ref="Q25:Q59">LEFT(Q24,LEN(Q24)-1)</f>
        <v>ry Chen</v>
      </c>
      <c r="R25" s="40">
        <f t="shared" si="110"/>
        <v>6</v>
      </c>
      <c r="S25" s="40">
        <f t="shared" si="5"/>
      </c>
      <c r="T25" s="40" t="str">
        <f>RIGHT(T24,LEN(T24)-1)</f>
        <v>y Cheng</v>
      </c>
      <c r="U25" s="40">
        <f aca="true" t="shared" si="113" ref="U25:U59">IF(ISERROR(T25),0,IF(T25="",0,U24+1))</f>
        <v>6</v>
      </c>
      <c r="V25" s="40">
        <f t="shared" si="6"/>
      </c>
      <c r="W25" s="40" t="str">
        <f t="shared" si="36"/>
        <v>y Cheng</v>
      </c>
      <c r="X25" s="40">
        <f>IF(ISERROR(W25),0,IF(W25="",0,X24+1))</f>
        <v>6</v>
      </c>
      <c r="Y25" s="40">
        <f t="shared" si="111"/>
      </c>
      <c r="Z25" s="40" t="str">
        <f t="shared" si="37"/>
        <v>y Cheng</v>
      </c>
      <c r="AA25" s="40">
        <f t="shared" si="38"/>
        <v>6</v>
      </c>
      <c r="AB25" s="40">
        <f t="shared" si="7"/>
      </c>
      <c r="AC25" s="40" t="str">
        <f t="shared" si="39"/>
        <v>y Cheng</v>
      </c>
      <c r="AD25" s="40">
        <f t="shared" si="40"/>
        <v>6</v>
      </c>
      <c r="AE25" s="40">
        <f t="shared" si="8"/>
      </c>
      <c r="AF25" s="40" t="str">
        <f t="shared" si="41"/>
        <v>y Cheng</v>
      </c>
      <c r="AG25" s="40">
        <f t="shared" si="42"/>
        <v>6</v>
      </c>
      <c r="AH25" s="40">
        <f aca="true" t="shared" si="114" ref="AH25:AH59">IF(AG25=$D$19,VLOOKUP(AF25,alphabet,2,FALSE),"")</f>
      </c>
      <c r="AI25" s="40" t="str">
        <f t="shared" si="43"/>
        <v>y Cheng</v>
      </c>
      <c r="AJ25" s="40">
        <f t="shared" si="44"/>
        <v>6</v>
      </c>
      <c r="AK25" s="40"/>
      <c r="AL25" s="40" t="str">
        <f t="shared" si="45"/>
        <v>y Cheng</v>
      </c>
      <c r="AM25" s="40">
        <f t="shared" si="46"/>
        <v>6</v>
      </c>
      <c r="AN25" s="40">
        <f t="shared" si="9"/>
      </c>
      <c r="AO25" s="40" t="str">
        <f t="shared" si="47"/>
        <v>y Cheng</v>
      </c>
      <c r="AP25" s="40">
        <f t="shared" si="48"/>
        <v>6</v>
      </c>
      <c r="AQ25" s="40">
        <f t="shared" si="10"/>
      </c>
      <c r="AR25" s="40" t="str">
        <f t="shared" si="49"/>
        <v>y Cheng</v>
      </c>
      <c r="AS25" s="40">
        <f t="shared" si="50"/>
        <v>6</v>
      </c>
      <c r="AT25" s="40">
        <f t="shared" si="11"/>
      </c>
      <c r="AU25" s="40" t="str">
        <f t="shared" si="51"/>
        <v>y Cheng</v>
      </c>
      <c r="AV25" s="40">
        <f t="shared" si="52"/>
        <v>6</v>
      </c>
      <c r="AW25" s="40">
        <f t="shared" si="12"/>
      </c>
      <c r="AX25" s="40" t="str">
        <f t="shared" si="53"/>
        <v>y Cheng</v>
      </c>
      <c r="AY25" s="40">
        <f t="shared" si="54"/>
        <v>6</v>
      </c>
      <c r="AZ25" s="40">
        <f t="shared" si="13"/>
      </c>
      <c r="BA25" s="40" t="str">
        <f t="shared" si="55"/>
        <v>y Cheng</v>
      </c>
      <c r="BB25" s="40">
        <f t="shared" si="56"/>
        <v>6</v>
      </c>
      <c r="BC25" s="40">
        <f t="shared" si="14"/>
      </c>
      <c r="BD25" s="40" t="str">
        <f t="shared" si="57"/>
        <v>y Cheng</v>
      </c>
      <c r="BE25" s="40">
        <f t="shared" si="58"/>
        <v>6</v>
      </c>
      <c r="BF25" s="40">
        <f aca="true" t="shared" si="115" ref="BF25:BF59">IF(BE25=$D$19,VLOOKUP(BD25,alphabet,2,FALSE),"")</f>
      </c>
      <c r="BG25" s="40" t="str">
        <f t="shared" si="59"/>
        <v>y Cheng</v>
      </c>
      <c r="BH25" s="40">
        <f>IF(ISERROR(BG25),0,IF(BG25="",0,BH24+1))</f>
        <v>6</v>
      </c>
      <c r="BI25" s="40">
        <f t="shared" si="15"/>
      </c>
      <c r="BJ25" s="40" t="str">
        <f t="shared" si="60"/>
        <v>y Cheng</v>
      </c>
      <c r="BK25" s="40">
        <f t="shared" si="61"/>
        <v>6</v>
      </c>
      <c r="BL25" s="40">
        <f t="shared" si="16"/>
      </c>
      <c r="BM25" s="40" t="str">
        <f t="shared" si="62"/>
        <v>y Cheng</v>
      </c>
      <c r="BN25" s="40">
        <f t="shared" si="63"/>
        <v>6</v>
      </c>
      <c r="BO25" s="40"/>
      <c r="BP25" s="40" t="str">
        <f t="shared" si="64"/>
        <v>y Cheng</v>
      </c>
      <c r="BQ25" s="40">
        <f t="shared" si="65"/>
        <v>6</v>
      </c>
      <c r="BR25" s="40">
        <f t="shared" si="17"/>
      </c>
      <c r="BS25" s="40" t="str">
        <f t="shared" si="66"/>
        <v>y Cheng</v>
      </c>
      <c r="BT25" s="40">
        <f t="shared" si="67"/>
        <v>6</v>
      </c>
      <c r="BU25" s="40">
        <f t="shared" si="18"/>
      </c>
      <c r="BV25" s="40" t="str">
        <f t="shared" si="68"/>
        <v>y Cheng</v>
      </c>
      <c r="BW25" s="40">
        <f t="shared" si="69"/>
        <v>6</v>
      </c>
      <c r="BX25" s="40">
        <f t="shared" si="19"/>
      </c>
      <c r="BY25" s="40" t="str">
        <f t="shared" si="70"/>
        <v>y Cheng</v>
      </c>
      <c r="BZ25" s="40">
        <f t="shared" si="71"/>
        <v>6</v>
      </c>
      <c r="CA25" s="40">
        <f t="shared" si="20"/>
      </c>
      <c r="CB25" s="40" t="str">
        <f t="shared" si="72"/>
        <v>y Cheng</v>
      </c>
      <c r="CC25" s="40">
        <f t="shared" si="73"/>
        <v>6</v>
      </c>
      <c r="CD25" s="40">
        <f t="shared" si="21"/>
      </c>
      <c r="CE25" s="40" t="str">
        <f t="shared" si="74"/>
        <v>y Cheng</v>
      </c>
      <c r="CF25" s="40">
        <f t="shared" si="75"/>
        <v>6</v>
      </c>
      <c r="CG25" s="40">
        <f t="shared" si="22"/>
      </c>
      <c r="CH25" s="40" t="str">
        <f t="shared" si="76"/>
        <v>y Cheng</v>
      </c>
      <c r="CI25" s="40">
        <f t="shared" si="77"/>
        <v>6</v>
      </c>
      <c r="CJ25" s="40">
        <f t="shared" si="23"/>
      </c>
      <c r="CK25" s="40" t="str">
        <f t="shared" si="78"/>
        <v>y Cheng</v>
      </c>
      <c r="CL25" s="40">
        <f t="shared" si="79"/>
        <v>6</v>
      </c>
      <c r="CM25" s="40">
        <f t="shared" si="24"/>
      </c>
      <c r="CN25" s="40" t="str">
        <f t="shared" si="80"/>
        <v>y Cheng</v>
      </c>
      <c r="CO25" s="40">
        <f t="shared" si="81"/>
        <v>6</v>
      </c>
      <c r="CP25" s="40">
        <f t="shared" si="25"/>
      </c>
      <c r="CQ25" s="40" t="str">
        <f t="shared" si="82"/>
        <v>y Cheng</v>
      </c>
      <c r="CR25" s="40">
        <f t="shared" si="83"/>
        <v>6</v>
      </c>
      <c r="CS25" s="40">
        <f t="shared" si="26"/>
      </c>
      <c r="CT25" s="40" t="str">
        <f t="shared" si="84"/>
        <v>y Cheng</v>
      </c>
      <c r="CU25" s="40">
        <f t="shared" si="85"/>
        <v>6</v>
      </c>
      <c r="CV25" s="40">
        <f t="shared" si="27"/>
      </c>
      <c r="CW25" s="40" t="str">
        <f t="shared" si="86"/>
        <v>y Cheng</v>
      </c>
      <c r="CX25" s="40">
        <f t="shared" si="87"/>
        <v>6</v>
      </c>
      <c r="CY25" s="40">
        <f t="shared" si="28"/>
      </c>
      <c r="CZ25" s="40" t="str">
        <f t="shared" si="88"/>
        <v>y Cheng</v>
      </c>
      <c r="DA25" s="40">
        <f t="shared" si="89"/>
        <v>6</v>
      </c>
      <c r="DB25" s="40">
        <f t="shared" si="29"/>
      </c>
      <c r="DC25" s="40" t="str">
        <f t="shared" si="90"/>
        <v>y Cheng</v>
      </c>
      <c r="DD25" s="40">
        <f t="shared" si="91"/>
        <v>6</v>
      </c>
      <c r="DE25" s="40">
        <f t="shared" si="30"/>
      </c>
      <c r="DF25" s="40" t="str">
        <f t="shared" si="92"/>
        <v>y Cheng</v>
      </c>
      <c r="DG25" s="40">
        <f t="shared" si="93"/>
        <v>6</v>
      </c>
      <c r="DH25" s="40">
        <f t="shared" si="31"/>
      </c>
      <c r="DI25" s="40" t="str">
        <f t="shared" si="94"/>
        <v>y Cheng</v>
      </c>
      <c r="DJ25" s="40">
        <f t="shared" si="95"/>
        <v>6</v>
      </c>
      <c r="DK25" s="40">
        <f t="shared" si="32"/>
      </c>
      <c r="DL25" s="40" t="str">
        <f t="shared" si="96"/>
        <v>y Cheng</v>
      </c>
      <c r="DM25" s="40">
        <f t="shared" si="97"/>
        <v>6</v>
      </c>
      <c r="DN25" s="40">
        <f t="shared" si="33"/>
      </c>
      <c r="DO25" s="40" t="str">
        <f t="shared" si="98"/>
        <v>y Cheng</v>
      </c>
      <c r="DP25" s="40">
        <f t="shared" si="99"/>
        <v>6</v>
      </c>
      <c r="DQ25" s="40">
        <f t="shared" si="34"/>
      </c>
      <c r="DR25" s="40" t="str">
        <f t="shared" si="100"/>
        <v>y Cheng</v>
      </c>
      <c r="DS25" s="40">
        <f t="shared" si="101"/>
        <v>6</v>
      </c>
      <c r="DT25" s="40">
        <f t="shared" si="35"/>
      </c>
    </row>
    <row r="26" spans="2:124" ht="20.25" hidden="1">
      <c r="B26" s="5"/>
      <c r="C26" s="42" t="str">
        <f t="shared" si="102"/>
        <v>Sovary</v>
      </c>
      <c r="D26" s="37">
        <f t="shared" si="0"/>
        <v>1</v>
      </c>
      <c r="E26" s="37" t="str">
        <f t="shared" si="102"/>
        <v>Sovary</v>
      </c>
      <c r="F26" s="37">
        <f t="shared" si="103"/>
        <v>7</v>
      </c>
      <c r="G26" s="37">
        <f t="shared" si="1"/>
      </c>
      <c r="H26" s="37" t="str">
        <f t="shared" si="104"/>
        <v>ovary </v>
      </c>
      <c r="I26" s="38">
        <f t="shared" si="105"/>
        <v>7</v>
      </c>
      <c r="J26" s="37">
        <f t="shared" si="2"/>
      </c>
      <c r="K26" s="39" t="str">
        <f t="shared" si="107"/>
        <v>vary C</v>
      </c>
      <c r="L26" s="40">
        <f t="shared" si="106"/>
        <v>7</v>
      </c>
      <c r="M26" s="40">
        <f t="shared" si="3"/>
      </c>
      <c r="N26" s="40" t="str">
        <f t="shared" si="109"/>
        <v>ary Ch</v>
      </c>
      <c r="O26" s="40">
        <f t="shared" si="108"/>
        <v>7</v>
      </c>
      <c r="P26" s="40">
        <f t="shared" si="4"/>
      </c>
      <c r="Q26" s="40" t="str">
        <f t="shared" si="112"/>
        <v>ry Che</v>
      </c>
      <c r="R26" s="40">
        <f t="shared" si="110"/>
        <v>7</v>
      </c>
      <c r="S26" s="40">
        <f t="shared" si="5"/>
      </c>
      <c r="T26" s="40" t="str">
        <f aca="true" t="shared" si="116" ref="T26:T59">LEFT(T25,LEN(T25)-1)</f>
        <v>y Chen</v>
      </c>
      <c r="U26" s="40">
        <f t="shared" si="113"/>
        <v>7</v>
      </c>
      <c r="V26" s="40">
        <f t="shared" si="6"/>
      </c>
      <c r="W26" s="40" t="str">
        <f t="shared" si="36"/>
        <v> Cheng</v>
      </c>
      <c r="X26" s="40">
        <f aca="true" t="shared" si="117" ref="X26:X59">IF(ISERROR(W26),0,IF(W26="",0,X25+1))</f>
        <v>7</v>
      </c>
      <c r="Y26" s="40">
        <f t="shared" si="111"/>
      </c>
      <c r="Z26" s="40" t="str">
        <f t="shared" si="37"/>
        <v> Cheng</v>
      </c>
      <c r="AA26" s="40">
        <f t="shared" si="38"/>
        <v>7</v>
      </c>
      <c r="AB26" s="40">
        <f t="shared" si="7"/>
      </c>
      <c r="AC26" s="40" t="str">
        <f t="shared" si="39"/>
        <v> Cheng</v>
      </c>
      <c r="AD26" s="40">
        <f t="shared" si="40"/>
        <v>7</v>
      </c>
      <c r="AE26" s="40">
        <f t="shared" si="8"/>
      </c>
      <c r="AF26" s="40" t="str">
        <f t="shared" si="41"/>
        <v> Cheng</v>
      </c>
      <c r="AG26" s="40">
        <f t="shared" si="42"/>
        <v>7</v>
      </c>
      <c r="AH26" s="40">
        <f t="shared" si="114"/>
      </c>
      <c r="AI26" s="40" t="str">
        <f t="shared" si="43"/>
        <v> Cheng</v>
      </c>
      <c r="AJ26" s="40">
        <f t="shared" si="44"/>
        <v>7</v>
      </c>
      <c r="AK26" s="40">
        <f aca="true" t="shared" si="118" ref="AK26:AK59">IF(AJ26=$D$19,VLOOKUP(AI26,alphabet,2,FALSE),"")</f>
      </c>
      <c r="AL26" s="40" t="str">
        <f t="shared" si="45"/>
        <v> Cheng</v>
      </c>
      <c r="AM26" s="40">
        <f t="shared" si="46"/>
        <v>7</v>
      </c>
      <c r="AN26" s="40"/>
      <c r="AO26" s="40" t="str">
        <f t="shared" si="47"/>
        <v> Cheng</v>
      </c>
      <c r="AP26" s="40">
        <f t="shared" si="48"/>
        <v>7</v>
      </c>
      <c r="AQ26" s="40">
        <f t="shared" si="10"/>
      </c>
      <c r="AR26" s="40" t="str">
        <f t="shared" si="49"/>
        <v> Cheng</v>
      </c>
      <c r="AS26" s="40">
        <f t="shared" si="50"/>
        <v>7</v>
      </c>
      <c r="AT26" s="40">
        <f t="shared" si="11"/>
      </c>
      <c r="AU26" s="40" t="str">
        <f t="shared" si="51"/>
        <v> Cheng</v>
      </c>
      <c r="AV26" s="40">
        <f t="shared" si="52"/>
        <v>7</v>
      </c>
      <c r="AW26" s="40">
        <f t="shared" si="12"/>
      </c>
      <c r="AX26" s="40" t="str">
        <f t="shared" si="53"/>
        <v> Cheng</v>
      </c>
      <c r="AY26" s="40">
        <f t="shared" si="54"/>
        <v>7</v>
      </c>
      <c r="AZ26" s="40">
        <f t="shared" si="13"/>
      </c>
      <c r="BA26" s="40" t="str">
        <f t="shared" si="55"/>
        <v> Cheng</v>
      </c>
      <c r="BB26" s="40">
        <f t="shared" si="56"/>
        <v>7</v>
      </c>
      <c r="BC26" s="40">
        <f t="shared" si="14"/>
      </c>
      <c r="BD26" s="40" t="str">
        <f t="shared" si="57"/>
        <v> Cheng</v>
      </c>
      <c r="BE26" s="40">
        <f t="shared" si="58"/>
        <v>7</v>
      </c>
      <c r="BF26" s="40">
        <f t="shared" si="115"/>
      </c>
      <c r="BG26" s="40" t="str">
        <f t="shared" si="59"/>
        <v> Cheng</v>
      </c>
      <c r="BH26" s="40">
        <f aca="true" t="shared" si="119" ref="BH26:BH59">IF(ISERROR(BG26),0,IF(BG26="",0,BH25+1))</f>
        <v>7</v>
      </c>
      <c r="BI26" s="40">
        <f t="shared" si="15"/>
      </c>
      <c r="BJ26" s="40" t="str">
        <f t="shared" si="60"/>
        <v> Cheng</v>
      </c>
      <c r="BK26" s="40">
        <f t="shared" si="61"/>
        <v>7</v>
      </c>
      <c r="BL26" s="40">
        <f t="shared" si="16"/>
      </c>
      <c r="BM26" s="40" t="str">
        <f t="shared" si="62"/>
        <v> Cheng</v>
      </c>
      <c r="BN26" s="40">
        <f t="shared" si="63"/>
        <v>7</v>
      </c>
      <c r="BO26" s="40"/>
      <c r="BP26" s="40" t="str">
        <f t="shared" si="64"/>
        <v> Cheng</v>
      </c>
      <c r="BQ26" s="40">
        <f t="shared" si="65"/>
        <v>7</v>
      </c>
      <c r="BR26" s="40">
        <f t="shared" si="17"/>
      </c>
      <c r="BS26" s="40" t="str">
        <f t="shared" si="66"/>
        <v> Cheng</v>
      </c>
      <c r="BT26" s="40">
        <f t="shared" si="67"/>
        <v>7</v>
      </c>
      <c r="BU26" s="40">
        <f t="shared" si="18"/>
      </c>
      <c r="BV26" s="40" t="str">
        <f t="shared" si="68"/>
        <v> Cheng</v>
      </c>
      <c r="BW26" s="40">
        <f t="shared" si="69"/>
        <v>7</v>
      </c>
      <c r="BX26" s="40">
        <f t="shared" si="19"/>
      </c>
      <c r="BY26" s="40" t="str">
        <f t="shared" si="70"/>
        <v> Cheng</v>
      </c>
      <c r="BZ26" s="40">
        <f t="shared" si="71"/>
        <v>7</v>
      </c>
      <c r="CA26" s="40">
        <f t="shared" si="20"/>
      </c>
      <c r="CB26" s="40" t="str">
        <f t="shared" si="72"/>
        <v> Cheng</v>
      </c>
      <c r="CC26" s="40">
        <f t="shared" si="73"/>
        <v>7</v>
      </c>
      <c r="CD26" s="40">
        <f t="shared" si="21"/>
      </c>
      <c r="CE26" s="40" t="str">
        <f t="shared" si="74"/>
        <v> Cheng</v>
      </c>
      <c r="CF26" s="40">
        <f t="shared" si="75"/>
        <v>7</v>
      </c>
      <c r="CG26" s="40">
        <f t="shared" si="22"/>
      </c>
      <c r="CH26" s="40" t="str">
        <f t="shared" si="76"/>
        <v> Cheng</v>
      </c>
      <c r="CI26" s="40">
        <f t="shared" si="77"/>
        <v>7</v>
      </c>
      <c r="CJ26" s="40">
        <f t="shared" si="23"/>
      </c>
      <c r="CK26" s="40" t="str">
        <f t="shared" si="78"/>
        <v> Cheng</v>
      </c>
      <c r="CL26" s="40">
        <f t="shared" si="79"/>
        <v>7</v>
      </c>
      <c r="CM26" s="40">
        <f t="shared" si="24"/>
      </c>
      <c r="CN26" s="40" t="str">
        <f t="shared" si="80"/>
        <v> Cheng</v>
      </c>
      <c r="CO26" s="40">
        <f t="shared" si="81"/>
        <v>7</v>
      </c>
      <c r="CP26" s="40">
        <f t="shared" si="25"/>
      </c>
      <c r="CQ26" s="40" t="str">
        <f t="shared" si="82"/>
        <v> Cheng</v>
      </c>
      <c r="CR26" s="40">
        <f t="shared" si="83"/>
        <v>7</v>
      </c>
      <c r="CS26" s="40">
        <f t="shared" si="26"/>
      </c>
      <c r="CT26" s="40" t="str">
        <f t="shared" si="84"/>
        <v> Cheng</v>
      </c>
      <c r="CU26" s="40">
        <f t="shared" si="85"/>
        <v>7</v>
      </c>
      <c r="CV26" s="40">
        <f t="shared" si="27"/>
      </c>
      <c r="CW26" s="40" t="str">
        <f t="shared" si="86"/>
        <v> Cheng</v>
      </c>
      <c r="CX26" s="40">
        <f t="shared" si="87"/>
        <v>7</v>
      </c>
      <c r="CY26" s="40">
        <f t="shared" si="28"/>
      </c>
      <c r="CZ26" s="40" t="str">
        <f t="shared" si="88"/>
        <v> Cheng</v>
      </c>
      <c r="DA26" s="40">
        <f t="shared" si="89"/>
        <v>7</v>
      </c>
      <c r="DB26" s="40">
        <f t="shared" si="29"/>
      </c>
      <c r="DC26" s="40" t="str">
        <f t="shared" si="90"/>
        <v> Cheng</v>
      </c>
      <c r="DD26" s="40">
        <f t="shared" si="91"/>
        <v>7</v>
      </c>
      <c r="DE26" s="40">
        <f t="shared" si="30"/>
      </c>
      <c r="DF26" s="40" t="str">
        <f t="shared" si="92"/>
        <v> Cheng</v>
      </c>
      <c r="DG26" s="40">
        <f t="shared" si="93"/>
        <v>7</v>
      </c>
      <c r="DH26" s="40">
        <f t="shared" si="31"/>
      </c>
      <c r="DI26" s="40" t="str">
        <f t="shared" si="94"/>
        <v> Cheng</v>
      </c>
      <c r="DJ26" s="40">
        <f t="shared" si="95"/>
        <v>7</v>
      </c>
      <c r="DK26" s="40">
        <f t="shared" si="32"/>
      </c>
      <c r="DL26" s="40" t="str">
        <f t="shared" si="96"/>
        <v> Cheng</v>
      </c>
      <c r="DM26" s="40">
        <f t="shared" si="97"/>
        <v>7</v>
      </c>
      <c r="DN26" s="40">
        <f t="shared" si="33"/>
      </c>
      <c r="DO26" s="40" t="str">
        <f t="shared" si="98"/>
        <v> Cheng</v>
      </c>
      <c r="DP26" s="40">
        <f t="shared" si="99"/>
        <v>7</v>
      </c>
      <c r="DQ26" s="40">
        <f t="shared" si="34"/>
      </c>
      <c r="DR26" s="40" t="str">
        <f t="shared" si="100"/>
        <v> Cheng</v>
      </c>
      <c r="DS26" s="40">
        <f t="shared" si="101"/>
        <v>7</v>
      </c>
      <c r="DT26" s="40">
        <f t="shared" si="35"/>
      </c>
    </row>
    <row r="27" spans="2:124" ht="20.25" hidden="1">
      <c r="B27" s="5"/>
      <c r="C27" s="42" t="str">
        <f t="shared" si="102"/>
        <v>Sovar</v>
      </c>
      <c r="D27" s="37">
        <f t="shared" si="0"/>
        <v>1</v>
      </c>
      <c r="E27" s="37" t="str">
        <f t="shared" si="102"/>
        <v>Sovar</v>
      </c>
      <c r="F27" s="37">
        <f t="shared" si="103"/>
        <v>8</v>
      </c>
      <c r="G27" s="37">
        <f t="shared" si="1"/>
      </c>
      <c r="H27" s="37" t="str">
        <f t="shared" si="104"/>
        <v>ovary</v>
      </c>
      <c r="I27" s="38">
        <f t="shared" si="105"/>
        <v>8</v>
      </c>
      <c r="J27" s="37">
        <f t="shared" si="2"/>
      </c>
      <c r="K27" s="39" t="str">
        <f t="shared" si="107"/>
        <v>vary </v>
      </c>
      <c r="L27" s="40">
        <f t="shared" si="106"/>
        <v>8</v>
      </c>
      <c r="M27" s="40">
        <f t="shared" si="3"/>
      </c>
      <c r="N27" s="40" t="str">
        <f t="shared" si="109"/>
        <v>ary C</v>
      </c>
      <c r="O27" s="40">
        <f t="shared" si="108"/>
        <v>8</v>
      </c>
      <c r="P27" s="40">
        <f t="shared" si="4"/>
      </c>
      <c r="Q27" s="40" t="str">
        <f t="shared" si="112"/>
        <v>ry Ch</v>
      </c>
      <c r="R27" s="40">
        <f t="shared" si="110"/>
        <v>8</v>
      </c>
      <c r="S27" s="40">
        <f t="shared" si="5"/>
      </c>
      <c r="T27" s="40" t="str">
        <f t="shared" si="116"/>
        <v>y Che</v>
      </c>
      <c r="U27" s="40">
        <f t="shared" si="113"/>
        <v>8</v>
      </c>
      <c r="V27" s="40">
        <f t="shared" si="6"/>
      </c>
      <c r="W27" s="40" t="str">
        <f aca="true" t="shared" si="120" ref="W27:W59">LEFT(W26,LEN(W26)-1)</f>
        <v> Chen</v>
      </c>
      <c r="X27" s="40">
        <f t="shared" si="117"/>
        <v>8</v>
      </c>
      <c r="Y27" s="40">
        <f t="shared" si="111"/>
      </c>
      <c r="Z27" s="40" t="str">
        <f t="shared" si="37"/>
        <v>Cheng</v>
      </c>
      <c r="AA27" s="40">
        <f t="shared" si="38"/>
        <v>8</v>
      </c>
      <c r="AB27" s="40">
        <f t="shared" si="7"/>
      </c>
      <c r="AC27" s="40" t="str">
        <f t="shared" si="39"/>
        <v>Cheng</v>
      </c>
      <c r="AD27" s="40">
        <f t="shared" si="40"/>
        <v>8</v>
      </c>
      <c r="AE27" s="40">
        <f t="shared" si="8"/>
      </c>
      <c r="AF27" s="40" t="str">
        <f t="shared" si="41"/>
        <v>Cheng</v>
      </c>
      <c r="AG27" s="40">
        <f t="shared" si="42"/>
        <v>8</v>
      </c>
      <c r="AH27" s="40">
        <f t="shared" si="114"/>
      </c>
      <c r="AI27" s="40" t="str">
        <f t="shared" si="43"/>
        <v>Cheng</v>
      </c>
      <c r="AJ27" s="40">
        <f t="shared" si="44"/>
        <v>8</v>
      </c>
      <c r="AK27" s="40">
        <f t="shared" si="118"/>
      </c>
      <c r="AL27" s="40" t="str">
        <f t="shared" si="45"/>
        <v>Cheng</v>
      </c>
      <c r="AM27" s="40">
        <f t="shared" si="46"/>
        <v>8</v>
      </c>
      <c r="AN27" s="40">
        <f aca="true" t="shared" si="121" ref="AN27:AN59">IF(AM27=$D$19,VLOOKUP(AL27,alphabet,2,FALSE),"")</f>
      </c>
      <c r="AO27" s="40" t="str">
        <f t="shared" si="47"/>
        <v>Cheng</v>
      </c>
      <c r="AP27" s="40">
        <f t="shared" si="48"/>
        <v>8</v>
      </c>
      <c r="AQ27" s="40">
        <f t="shared" si="10"/>
      </c>
      <c r="AR27" s="40" t="str">
        <f t="shared" si="49"/>
        <v>Cheng</v>
      </c>
      <c r="AS27" s="40">
        <f t="shared" si="50"/>
        <v>8</v>
      </c>
      <c r="AT27" s="40">
        <f t="shared" si="11"/>
      </c>
      <c r="AU27" s="40" t="str">
        <f t="shared" si="51"/>
        <v>Cheng</v>
      </c>
      <c r="AV27" s="40">
        <f t="shared" si="52"/>
        <v>8</v>
      </c>
      <c r="AW27" s="40">
        <f t="shared" si="12"/>
      </c>
      <c r="AX27" s="40" t="str">
        <f t="shared" si="53"/>
        <v>Cheng</v>
      </c>
      <c r="AY27" s="40">
        <f t="shared" si="54"/>
        <v>8</v>
      </c>
      <c r="AZ27" s="40">
        <f t="shared" si="13"/>
      </c>
      <c r="BA27" s="40" t="str">
        <f t="shared" si="55"/>
        <v>Cheng</v>
      </c>
      <c r="BB27" s="40">
        <f t="shared" si="56"/>
        <v>8</v>
      </c>
      <c r="BC27" s="40">
        <f t="shared" si="14"/>
      </c>
      <c r="BD27" s="40" t="str">
        <f t="shared" si="57"/>
        <v>Cheng</v>
      </c>
      <c r="BE27" s="40">
        <f t="shared" si="58"/>
        <v>8</v>
      </c>
      <c r="BF27" s="40">
        <f t="shared" si="115"/>
      </c>
      <c r="BG27" s="40" t="str">
        <f t="shared" si="59"/>
        <v>Cheng</v>
      </c>
      <c r="BH27" s="40">
        <f t="shared" si="119"/>
        <v>8</v>
      </c>
      <c r="BI27" s="40">
        <f t="shared" si="15"/>
      </c>
      <c r="BJ27" s="40" t="str">
        <f t="shared" si="60"/>
        <v>Cheng</v>
      </c>
      <c r="BK27" s="40">
        <f t="shared" si="61"/>
        <v>8</v>
      </c>
      <c r="BL27" s="40">
        <f t="shared" si="16"/>
      </c>
      <c r="BM27" s="40" t="str">
        <f t="shared" si="62"/>
        <v>Cheng</v>
      </c>
      <c r="BN27" s="40">
        <f t="shared" si="63"/>
        <v>8</v>
      </c>
      <c r="BO27" s="40"/>
      <c r="BP27" s="40" t="str">
        <f t="shared" si="64"/>
        <v>Cheng</v>
      </c>
      <c r="BQ27" s="40">
        <f t="shared" si="65"/>
        <v>8</v>
      </c>
      <c r="BR27" s="40">
        <f t="shared" si="17"/>
      </c>
      <c r="BS27" s="40" t="str">
        <f t="shared" si="66"/>
        <v>Cheng</v>
      </c>
      <c r="BT27" s="40">
        <f t="shared" si="67"/>
        <v>8</v>
      </c>
      <c r="BU27" s="40">
        <f t="shared" si="18"/>
      </c>
      <c r="BV27" s="40" t="str">
        <f t="shared" si="68"/>
        <v>Cheng</v>
      </c>
      <c r="BW27" s="40">
        <f t="shared" si="69"/>
        <v>8</v>
      </c>
      <c r="BX27" s="40">
        <f t="shared" si="19"/>
      </c>
      <c r="BY27" s="40" t="str">
        <f t="shared" si="70"/>
        <v>Cheng</v>
      </c>
      <c r="BZ27" s="40">
        <f t="shared" si="71"/>
        <v>8</v>
      </c>
      <c r="CA27" s="40">
        <f t="shared" si="20"/>
      </c>
      <c r="CB27" s="40" t="str">
        <f t="shared" si="72"/>
        <v>Cheng</v>
      </c>
      <c r="CC27" s="40">
        <f t="shared" si="73"/>
        <v>8</v>
      </c>
      <c r="CD27" s="40">
        <f t="shared" si="21"/>
      </c>
      <c r="CE27" s="40" t="str">
        <f t="shared" si="74"/>
        <v>Cheng</v>
      </c>
      <c r="CF27" s="40">
        <f t="shared" si="75"/>
        <v>8</v>
      </c>
      <c r="CG27" s="40">
        <f t="shared" si="22"/>
      </c>
      <c r="CH27" s="40" t="str">
        <f t="shared" si="76"/>
        <v>Cheng</v>
      </c>
      <c r="CI27" s="40">
        <f t="shared" si="77"/>
        <v>8</v>
      </c>
      <c r="CJ27" s="40">
        <f t="shared" si="23"/>
      </c>
      <c r="CK27" s="40" t="str">
        <f t="shared" si="78"/>
        <v>Cheng</v>
      </c>
      <c r="CL27" s="40">
        <f t="shared" si="79"/>
        <v>8</v>
      </c>
      <c r="CM27" s="40">
        <f t="shared" si="24"/>
      </c>
      <c r="CN27" s="40" t="str">
        <f t="shared" si="80"/>
        <v>Cheng</v>
      </c>
      <c r="CO27" s="40">
        <f t="shared" si="81"/>
        <v>8</v>
      </c>
      <c r="CP27" s="40">
        <f t="shared" si="25"/>
      </c>
      <c r="CQ27" s="40" t="str">
        <f t="shared" si="82"/>
        <v>Cheng</v>
      </c>
      <c r="CR27" s="40">
        <f t="shared" si="83"/>
        <v>8</v>
      </c>
      <c r="CS27" s="40">
        <f t="shared" si="26"/>
      </c>
      <c r="CT27" s="40" t="str">
        <f t="shared" si="84"/>
        <v>Cheng</v>
      </c>
      <c r="CU27" s="40">
        <f t="shared" si="85"/>
        <v>8</v>
      </c>
      <c r="CV27" s="40">
        <f t="shared" si="27"/>
      </c>
      <c r="CW27" s="40" t="str">
        <f t="shared" si="86"/>
        <v>Cheng</v>
      </c>
      <c r="CX27" s="40">
        <f t="shared" si="87"/>
        <v>8</v>
      </c>
      <c r="CY27" s="40">
        <f t="shared" si="28"/>
      </c>
      <c r="CZ27" s="40" t="str">
        <f t="shared" si="88"/>
        <v>Cheng</v>
      </c>
      <c r="DA27" s="40">
        <f t="shared" si="89"/>
        <v>8</v>
      </c>
      <c r="DB27" s="40">
        <f t="shared" si="29"/>
      </c>
      <c r="DC27" s="40" t="str">
        <f t="shared" si="90"/>
        <v>Cheng</v>
      </c>
      <c r="DD27" s="40">
        <f t="shared" si="91"/>
        <v>8</v>
      </c>
      <c r="DE27" s="40">
        <f t="shared" si="30"/>
      </c>
      <c r="DF27" s="40" t="str">
        <f t="shared" si="92"/>
        <v>Cheng</v>
      </c>
      <c r="DG27" s="40">
        <f t="shared" si="93"/>
        <v>8</v>
      </c>
      <c r="DH27" s="40">
        <f t="shared" si="31"/>
      </c>
      <c r="DI27" s="40" t="str">
        <f t="shared" si="94"/>
        <v>Cheng</v>
      </c>
      <c r="DJ27" s="40">
        <f t="shared" si="95"/>
        <v>8</v>
      </c>
      <c r="DK27" s="40">
        <f t="shared" si="32"/>
      </c>
      <c r="DL27" s="40" t="str">
        <f t="shared" si="96"/>
        <v>Cheng</v>
      </c>
      <c r="DM27" s="40">
        <f t="shared" si="97"/>
        <v>8</v>
      </c>
      <c r="DN27" s="40">
        <f t="shared" si="33"/>
      </c>
      <c r="DO27" s="40" t="str">
        <f t="shared" si="98"/>
        <v>Cheng</v>
      </c>
      <c r="DP27" s="40">
        <f t="shared" si="99"/>
        <v>8</v>
      </c>
      <c r="DQ27" s="40">
        <f t="shared" si="34"/>
      </c>
      <c r="DR27" s="40" t="str">
        <f t="shared" si="100"/>
        <v>Cheng</v>
      </c>
      <c r="DS27" s="40">
        <f t="shared" si="101"/>
        <v>8</v>
      </c>
      <c r="DT27" s="40">
        <f t="shared" si="35"/>
      </c>
    </row>
    <row r="28" spans="2:124" ht="20.25" hidden="1">
      <c r="B28" s="5"/>
      <c r="C28" s="42" t="str">
        <f t="shared" si="102"/>
        <v>Sova</v>
      </c>
      <c r="D28" s="37">
        <f t="shared" si="0"/>
        <v>1</v>
      </c>
      <c r="E28" s="37" t="str">
        <f t="shared" si="102"/>
        <v>Sova</v>
      </c>
      <c r="F28" s="37">
        <f t="shared" si="103"/>
        <v>9</v>
      </c>
      <c r="G28" s="37">
        <f t="shared" si="1"/>
      </c>
      <c r="H28" s="37" t="str">
        <f t="shared" si="104"/>
        <v>ovar</v>
      </c>
      <c r="I28" s="38">
        <f t="shared" si="105"/>
        <v>9</v>
      </c>
      <c r="J28" s="37">
        <f t="shared" si="2"/>
      </c>
      <c r="K28" s="39" t="str">
        <f t="shared" si="107"/>
        <v>vary</v>
      </c>
      <c r="L28" s="40">
        <f t="shared" si="106"/>
        <v>9</v>
      </c>
      <c r="M28" s="40">
        <f t="shared" si="3"/>
      </c>
      <c r="N28" s="40" t="str">
        <f t="shared" si="109"/>
        <v>ary </v>
      </c>
      <c r="O28" s="40">
        <f t="shared" si="108"/>
        <v>9</v>
      </c>
      <c r="P28" s="40">
        <f t="shared" si="4"/>
      </c>
      <c r="Q28" s="40" t="str">
        <f t="shared" si="112"/>
        <v>ry C</v>
      </c>
      <c r="R28" s="40">
        <f t="shared" si="110"/>
        <v>9</v>
      </c>
      <c r="S28" s="40">
        <f t="shared" si="5"/>
      </c>
      <c r="T28" s="40" t="str">
        <f t="shared" si="116"/>
        <v>y Ch</v>
      </c>
      <c r="U28" s="40">
        <f t="shared" si="113"/>
        <v>9</v>
      </c>
      <c r="V28" s="40">
        <f t="shared" si="6"/>
      </c>
      <c r="W28" s="40" t="str">
        <f t="shared" si="120"/>
        <v> Che</v>
      </c>
      <c r="X28" s="40">
        <f t="shared" si="117"/>
        <v>9</v>
      </c>
      <c r="Y28" s="40">
        <f t="shared" si="111"/>
      </c>
      <c r="Z28" s="40" t="str">
        <f aca="true" t="shared" si="122" ref="Z28:Z59">LEFT(Z27,LEN(Z27)-1)</f>
        <v>Chen</v>
      </c>
      <c r="AA28" s="40">
        <f t="shared" si="38"/>
        <v>9</v>
      </c>
      <c r="AB28" s="40">
        <f t="shared" si="7"/>
      </c>
      <c r="AC28" s="40" t="str">
        <f t="shared" si="39"/>
        <v>heng</v>
      </c>
      <c r="AD28" s="40">
        <f t="shared" si="40"/>
        <v>9</v>
      </c>
      <c r="AE28" s="40">
        <f t="shared" si="8"/>
      </c>
      <c r="AF28" s="40" t="str">
        <f t="shared" si="41"/>
        <v>heng</v>
      </c>
      <c r="AG28" s="40">
        <f t="shared" si="42"/>
        <v>9</v>
      </c>
      <c r="AH28" s="40">
        <f t="shared" si="114"/>
      </c>
      <c r="AI28" s="40" t="str">
        <f t="shared" si="43"/>
        <v>heng</v>
      </c>
      <c r="AJ28" s="40">
        <f t="shared" si="44"/>
        <v>9</v>
      </c>
      <c r="AK28" s="40">
        <f t="shared" si="118"/>
      </c>
      <c r="AL28" s="40" t="str">
        <f t="shared" si="45"/>
        <v>heng</v>
      </c>
      <c r="AM28" s="40">
        <f t="shared" si="46"/>
        <v>9</v>
      </c>
      <c r="AN28" s="40">
        <f t="shared" si="121"/>
      </c>
      <c r="AO28" s="40" t="str">
        <f t="shared" si="47"/>
        <v>heng</v>
      </c>
      <c r="AP28" s="40">
        <f t="shared" si="48"/>
        <v>9</v>
      </c>
      <c r="AQ28" s="40">
        <f t="shared" si="10"/>
      </c>
      <c r="AR28" s="40" t="str">
        <f t="shared" si="49"/>
        <v>heng</v>
      </c>
      <c r="AS28" s="40">
        <f t="shared" si="50"/>
        <v>9</v>
      </c>
      <c r="AT28" s="40">
        <f t="shared" si="11"/>
      </c>
      <c r="AU28" s="40" t="str">
        <f t="shared" si="51"/>
        <v>heng</v>
      </c>
      <c r="AV28" s="40">
        <f t="shared" si="52"/>
        <v>9</v>
      </c>
      <c r="AW28" s="40">
        <f t="shared" si="12"/>
      </c>
      <c r="AX28" s="40" t="str">
        <f t="shared" si="53"/>
        <v>heng</v>
      </c>
      <c r="AY28" s="40">
        <f t="shared" si="54"/>
        <v>9</v>
      </c>
      <c r="AZ28" s="40">
        <f t="shared" si="13"/>
      </c>
      <c r="BA28" s="40" t="str">
        <f t="shared" si="55"/>
        <v>heng</v>
      </c>
      <c r="BB28" s="40">
        <f t="shared" si="56"/>
        <v>9</v>
      </c>
      <c r="BC28" s="40">
        <f t="shared" si="14"/>
      </c>
      <c r="BD28" s="40" t="str">
        <f t="shared" si="57"/>
        <v>heng</v>
      </c>
      <c r="BE28" s="40">
        <f t="shared" si="58"/>
        <v>9</v>
      </c>
      <c r="BF28" s="40">
        <f t="shared" si="115"/>
      </c>
      <c r="BG28" s="40" t="str">
        <f t="shared" si="59"/>
        <v>heng</v>
      </c>
      <c r="BH28" s="40">
        <f t="shared" si="119"/>
        <v>9</v>
      </c>
      <c r="BI28" s="40">
        <f t="shared" si="15"/>
      </c>
      <c r="BJ28" s="40" t="str">
        <f t="shared" si="60"/>
        <v>heng</v>
      </c>
      <c r="BK28" s="40">
        <f t="shared" si="61"/>
        <v>9</v>
      </c>
      <c r="BL28" s="40">
        <f t="shared" si="16"/>
      </c>
      <c r="BM28" s="40" t="str">
        <f t="shared" si="62"/>
        <v>heng</v>
      </c>
      <c r="BN28" s="40">
        <f t="shared" si="63"/>
        <v>9</v>
      </c>
      <c r="BO28" s="40">
        <f aca="true" t="shared" si="123" ref="BO28:BO59">IF(BN28=$D$19,VLOOKUP(BM28,alphabet,2,FALSE),"")</f>
      </c>
      <c r="BP28" s="40" t="str">
        <f t="shared" si="64"/>
        <v>heng</v>
      </c>
      <c r="BQ28" s="40">
        <f t="shared" si="65"/>
        <v>9</v>
      </c>
      <c r="BR28" s="40">
        <f t="shared" si="17"/>
      </c>
      <c r="BS28" s="40" t="str">
        <f t="shared" si="66"/>
        <v>heng</v>
      </c>
      <c r="BT28" s="40">
        <f t="shared" si="67"/>
        <v>9</v>
      </c>
      <c r="BU28" s="40">
        <f t="shared" si="18"/>
      </c>
      <c r="BV28" s="40" t="str">
        <f t="shared" si="68"/>
        <v>heng</v>
      </c>
      <c r="BW28" s="40">
        <f t="shared" si="69"/>
        <v>9</v>
      </c>
      <c r="BX28" s="40">
        <f t="shared" si="19"/>
      </c>
      <c r="BY28" s="40" t="str">
        <f t="shared" si="70"/>
        <v>heng</v>
      </c>
      <c r="BZ28" s="40">
        <f t="shared" si="71"/>
        <v>9</v>
      </c>
      <c r="CA28" s="40">
        <f t="shared" si="20"/>
      </c>
      <c r="CB28" s="40" t="str">
        <f t="shared" si="72"/>
        <v>heng</v>
      </c>
      <c r="CC28" s="40">
        <f t="shared" si="73"/>
        <v>9</v>
      </c>
      <c r="CD28" s="40">
        <f t="shared" si="21"/>
      </c>
      <c r="CE28" s="40" t="str">
        <f t="shared" si="74"/>
        <v>heng</v>
      </c>
      <c r="CF28" s="40">
        <f t="shared" si="75"/>
        <v>9</v>
      </c>
      <c r="CG28" s="40">
        <f t="shared" si="22"/>
      </c>
      <c r="CH28" s="40" t="str">
        <f t="shared" si="76"/>
        <v>heng</v>
      </c>
      <c r="CI28" s="40">
        <f t="shared" si="77"/>
        <v>9</v>
      </c>
      <c r="CJ28" s="40">
        <f t="shared" si="23"/>
      </c>
      <c r="CK28" s="40" t="str">
        <f t="shared" si="78"/>
        <v>heng</v>
      </c>
      <c r="CL28" s="40">
        <f t="shared" si="79"/>
        <v>9</v>
      </c>
      <c r="CM28" s="40">
        <f t="shared" si="24"/>
      </c>
      <c r="CN28" s="40" t="str">
        <f t="shared" si="80"/>
        <v>heng</v>
      </c>
      <c r="CO28" s="40">
        <f t="shared" si="81"/>
        <v>9</v>
      </c>
      <c r="CP28" s="40">
        <f t="shared" si="25"/>
      </c>
      <c r="CQ28" s="40" t="str">
        <f t="shared" si="82"/>
        <v>heng</v>
      </c>
      <c r="CR28" s="40">
        <f t="shared" si="83"/>
        <v>9</v>
      </c>
      <c r="CS28" s="40">
        <f t="shared" si="26"/>
      </c>
      <c r="CT28" s="40" t="str">
        <f t="shared" si="84"/>
        <v>heng</v>
      </c>
      <c r="CU28" s="40">
        <f t="shared" si="85"/>
        <v>9</v>
      </c>
      <c r="CV28" s="40">
        <f t="shared" si="27"/>
      </c>
      <c r="CW28" s="40" t="str">
        <f t="shared" si="86"/>
        <v>heng</v>
      </c>
      <c r="CX28" s="40">
        <f t="shared" si="87"/>
        <v>9</v>
      </c>
      <c r="CY28" s="40">
        <f t="shared" si="28"/>
      </c>
      <c r="CZ28" s="40" t="str">
        <f t="shared" si="88"/>
        <v>heng</v>
      </c>
      <c r="DA28" s="40">
        <f t="shared" si="89"/>
        <v>9</v>
      </c>
      <c r="DB28" s="40">
        <f t="shared" si="29"/>
      </c>
      <c r="DC28" s="40" t="str">
        <f t="shared" si="90"/>
        <v>heng</v>
      </c>
      <c r="DD28" s="40">
        <f t="shared" si="91"/>
        <v>9</v>
      </c>
      <c r="DE28" s="40">
        <f t="shared" si="30"/>
      </c>
      <c r="DF28" s="40" t="str">
        <f t="shared" si="92"/>
        <v>heng</v>
      </c>
      <c r="DG28" s="40">
        <f t="shared" si="93"/>
        <v>9</v>
      </c>
      <c r="DH28" s="40">
        <f t="shared" si="31"/>
      </c>
      <c r="DI28" s="40" t="str">
        <f t="shared" si="94"/>
        <v>heng</v>
      </c>
      <c r="DJ28" s="40">
        <f t="shared" si="95"/>
        <v>9</v>
      </c>
      <c r="DK28" s="40">
        <f t="shared" si="32"/>
      </c>
      <c r="DL28" s="40" t="str">
        <f t="shared" si="96"/>
        <v>heng</v>
      </c>
      <c r="DM28" s="40">
        <f t="shared" si="97"/>
        <v>9</v>
      </c>
      <c r="DN28" s="40">
        <f t="shared" si="33"/>
      </c>
      <c r="DO28" s="40" t="str">
        <f t="shared" si="98"/>
        <v>heng</v>
      </c>
      <c r="DP28" s="40">
        <f t="shared" si="99"/>
        <v>9</v>
      </c>
      <c r="DQ28" s="40">
        <f t="shared" si="34"/>
      </c>
      <c r="DR28" s="40" t="str">
        <f t="shared" si="100"/>
        <v>heng</v>
      </c>
      <c r="DS28" s="40">
        <f t="shared" si="101"/>
        <v>9</v>
      </c>
      <c r="DT28" s="40">
        <f t="shared" si="35"/>
      </c>
    </row>
    <row r="29" spans="2:124" ht="20.25" hidden="1">
      <c r="B29" s="5"/>
      <c r="C29" s="42" t="str">
        <f t="shared" si="102"/>
        <v>Sov</v>
      </c>
      <c r="D29" s="37">
        <f t="shared" si="0"/>
        <v>1</v>
      </c>
      <c r="E29" s="37" t="str">
        <f t="shared" si="102"/>
        <v>Sov</v>
      </c>
      <c r="F29" s="37">
        <f t="shared" si="103"/>
        <v>10</v>
      </c>
      <c r="G29" s="37">
        <f t="shared" si="1"/>
      </c>
      <c r="H29" s="37" t="str">
        <f t="shared" si="104"/>
        <v>ova</v>
      </c>
      <c r="I29" s="38">
        <f t="shared" si="105"/>
        <v>10</v>
      </c>
      <c r="J29" s="37">
        <f t="shared" si="2"/>
      </c>
      <c r="K29" s="39" t="str">
        <f t="shared" si="107"/>
        <v>var</v>
      </c>
      <c r="L29" s="40">
        <f t="shared" si="106"/>
        <v>10</v>
      </c>
      <c r="M29" s="40">
        <f t="shared" si="3"/>
      </c>
      <c r="N29" s="40" t="str">
        <f t="shared" si="109"/>
        <v>ary</v>
      </c>
      <c r="O29" s="40">
        <f t="shared" si="108"/>
        <v>10</v>
      </c>
      <c r="P29" s="40">
        <f t="shared" si="4"/>
      </c>
      <c r="Q29" s="40" t="str">
        <f t="shared" si="112"/>
        <v>ry </v>
      </c>
      <c r="R29" s="40">
        <f t="shared" si="110"/>
        <v>10</v>
      </c>
      <c r="S29" s="40">
        <f t="shared" si="5"/>
      </c>
      <c r="T29" s="40" t="str">
        <f t="shared" si="116"/>
        <v>y C</v>
      </c>
      <c r="U29" s="40">
        <f t="shared" si="113"/>
        <v>10</v>
      </c>
      <c r="V29" s="40">
        <f t="shared" si="6"/>
      </c>
      <c r="W29" s="40" t="str">
        <f t="shared" si="120"/>
        <v> Ch</v>
      </c>
      <c r="X29" s="40">
        <f t="shared" si="117"/>
        <v>10</v>
      </c>
      <c r="Y29" s="40">
        <f t="shared" si="111"/>
      </c>
      <c r="Z29" s="40" t="str">
        <f t="shared" si="122"/>
        <v>Che</v>
      </c>
      <c r="AA29" s="40">
        <f t="shared" si="38"/>
        <v>10</v>
      </c>
      <c r="AB29" s="40">
        <f t="shared" si="7"/>
      </c>
      <c r="AC29" s="40" t="str">
        <f aca="true" t="shared" si="124" ref="AC29:AC59">LEFT(AC28,LEN(AC28)-1)</f>
        <v>hen</v>
      </c>
      <c r="AD29" s="40">
        <f t="shared" si="40"/>
        <v>10</v>
      </c>
      <c r="AE29" s="40">
        <f t="shared" si="8"/>
      </c>
      <c r="AF29" s="40" t="str">
        <f t="shared" si="41"/>
        <v>eng</v>
      </c>
      <c r="AG29" s="40">
        <f t="shared" si="42"/>
        <v>10</v>
      </c>
      <c r="AH29" s="40">
        <f t="shared" si="114"/>
      </c>
      <c r="AI29" s="40" t="str">
        <f t="shared" si="43"/>
        <v>eng</v>
      </c>
      <c r="AJ29" s="40">
        <f t="shared" si="44"/>
        <v>10</v>
      </c>
      <c r="AK29" s="40">
        <f t="shared" si="118"/>
      </c>
      <c r="AL29" s="40" t="str">
        <f t="shared" si="45"/>
        <v>eng</v>
      </c>
      <c r="AM29" s="40">
        <f t="shared" si="46"/>
        <v>10</v>
      </c>
      <c r="AN29" s="40">
        <f t="shared" si="121"/>
      </c>
      <c r="AO29" s="40" t="str">
        <f t="shared" si="47"/>
        <v>eng</v>
      </c>
      <c r="AP29" s="40">
        <f t="shared" si="48"/>
        <v>10</v>
      </c>
      <c r="AQ29" s="40">
        <f t="shared" si="10"/>
      </c>
      <c r="AR29" s="40" t="str">
        <f t="shared" si="49"/>
        <v>eng</v>
      </c>
      <c r="AS29" s="40">
        <f t="shared" si="50"/>
        <v>10</v>
      </c>
      <c r="AT29" s="40">
        <f t="shared" si="11"/>
      </c>
      <c r="AU29" s="40" t="str">
        <f t="shared" si="51"/>
        <v>eng</v>
      </c>
      <c r="AV29" s="40">
        <f t="shared" si="52"/>
        <v>10</v>
      </c>
      <c r="AW29" s="40">
        <f t="shared" si="12"/>
      </c>
      <c r="AX29" s="40" t="str">
        <f t="shared" si="53"/>
        <v>eng</v>
      </c>
      <c r="AY29" s="40">
        <f t="shared" si="54"/>
        <v>10</v>
      </c>
      <c r="AZ29" s="40">
        <f t="shared" si="13"/>
      </c>
      <c r="BA29" s="40" t="str">
        <f t="shared" si="55"/>
        <v>eng</v>
      </c>
      <c r="BB29" s="40">
        <f t="shared" si="56"/>
        <v>10</v>
      </c>
      <c r="BC29" s="40">
        <f t="shared" si="14"/>
      </c>
      <c r="BD29" s="40" t="str">
        <f t="shared" si="57"/>
        <v>eng</v>
      </c>
      <c r="BE29" s="40">
        <f t="shared" si="58"/>
        <v>10</v>
      </c>
      <c r="BF29" s="40">
        <f t="shared" si="115"/>
      </c>
      <c r="BG29" s="40" t="str">
        <f t="shared" si="59"/>
        <v>eng</v>
      </c>
      <c r="BH29" s="40">
        <f t="shared" si="119"/>
        <v>10</v>
      </c>
      <c r="BI29" s="40">
        <f t="shared" si="15"/>
      </c>
      <c r="BJ29" s="40" t="str">
        <f t="shared" si="60"/>
        <v>eng</v>
      </c>
      <c r="BK29" s="40">
        <f t="shared" si="61"/>
        <v>10</v>
      </c>
      <c r="BL29" s="40">
        <f t="shared" si="16"/>
      </c>
      <c r="BM29" s="40" t="str">
        <f t="shared" si="62"/>
        <v>eng</v>
      </c>
      <c r="BN29" s="40">
        <f t="shared" si="63"/>
        <v>10</v>
      </c>
      <c r="BO29" s="40">
        <f t="shared" si="123"/>
      </c>
      <c r="BP29" s="40" t="str">
        <f t="shared" si="64"/>
        <v>eng</v>
      </c>
      <c r="BQ29" s="40">
        <f t="shared" si="65"/>
        <v>10</v>
      </c>
      <c r="BR29" s="40">
        <f t="shared" si="17"/>
      </c>
      <c r="BS29" s="40" t="str">
        <f t="shared" si="66"/>
        <v>eng</v>
      </c>
      <c r="BT29" s="40">
        <f t="shared" si="67"/>
        <v>10</v>
      </c>
      <c r="BU29" s="40">
        <f t="shared" si="18"/>
      </c>
      <c r="BV29" s="40" t="str">
        <f t="shared" si="68"/>
        <v>eng</v>
      </c>
      <c r="BW29" s="40">
        <f t="shared" si="69"/>
        <v>10</v>
      </c>
      <c r="BX29" s="40">
        <f t="shared" si="19"/>
      </c>
      <c r="BY29" s="40" t="str">
        <f t="shared" si="70"/>
        <v>eng</v>
      </c>
      <c r="BZ29" s="40">
        <f t="shared" si="71"/>
        <v>10</v>
      </c>
      <c r="CA29" s="40">
        <f t="shared" si="20"/>
      </c>
      <c r="CB29" s="40" t="str">
        <f t="shared" si="72"/>
        <v>eng</v>
      </c>
      <c r="CC29" s="40">
        <f t="shared" si="73"/>
        <v>10</v>
      </c>
      <c r="CD29" s="40">
        <f t="shared" si="21"/>
      </c>
      <c r="CE29" s="40" t="str">
        <f t="shared" si="74"/>
        <v>eng</v>
      </c>
      <c r="CF29" s="40">
        <f t="shared" si="75"/>
        <v>10</v>
      </c>
      <c r="CG29" s="40">
        <f t="shared" si="22"/>
      </c>
      <c r="CH29" s="40" t="str">
        <f t="shared" si="76"/>
        <v>eng</v>
      </c>
      <c r="CI29" s="40">
        <f t="shared" si="77"/>
        <v>10</v>
      </c>
      <c r="CJ29" s="40">
        <f t="shared" si="23"/>
      </c>
      <c r="CK29" s="40" t="str">
        <f t="shared" si="78"/>
        <v>eng</v>
      </c>
      <c r="CL29" s="40">
        <f t="shared" si="79"/>
        <v>10</v>
      </c>
      <c r="CM29" s="40">
        <f t="shared" si="24"/>
      </c>
      <c r="CN29" s="40" t="str">
        <f>RIGHT(CN28,LEN(CN28)-1)</f>
        <v>eng</v>
      </c>
      <c r="CO29" s="40">
        <f>IF(ISERROR(CN29),0,IF(CN29="",0,CO28+1))</f>
        <v>10</v>
      </c>
      <c r="CP29" s="40">
        <f t="shared" si="25"/>
      </c>
      <c r="CQ29" s="40" t="str">
        <f>RIGHT(CQ28,LEN(CQ28)-1)</f>
        <v>eng</v>
      </c>
      <c r="CR29" s="40">
        <f>IF(ISERROR(CQ29),0,IF(CQ29="",0,CR28+1))</f>
        <v>10</v>
      </c>
      <c r="CS29" s="40">
        <f t="shared" si="26"/>
      </c>
      <c r="CT29" s="40" t="str">
        <f>RIGHT(CT28,LEN(CT28)-1)</f>
        <v>eng</v>
      </c>
      <c r="CU29" s="40">
        <f>IF(ISERROR(CT29),0,IF(CT29="",0,CU28+1))</f>
        <v>10</v>
      </c>
      <c r="CV29" s="40">
        <f t="shared" si="27"/>
      </c>
      <c r="CW29" s="40" t="str">
        <f>RIGHT(CW28,LEN(CW28)-1)</f>
        <v>eng</v>
      </c>
      <c r="CX29" s="40">
        <f>IF(ISERROR(CW29),0,IF(CW29="",0,CX28+1))</f>
        <v>10</v>
      </c>
      <c r="CY29" s="40">
        <f t="shared" si="28"/>
      </c>
      <c r="CZ29" s="40" t="str">
        <f>RIGHT(CZ28,LEN(CZ28)-1)</f>
        <v>eng</v>
      </c>
      <c r="DA29" s="40">
        <f>IF(ISERROR(CZ29),0,IF(CZ29="",0,DA28+1))</f>
        <v>10</v>
      </c>
      <c r="DB29" s="40">
        <f t="shared" si="29"/>
      </c>
      <c r="DC29" s="40" t="str">
        <f>RIGHT(DC28,LEN(DC28)-1)</f>
        <v>eng</v>
      </c>
      <c r="DD29" s="40">
        <f>IF(ISERROR(DC29),0,IF(DC29="",0,DD28+1))</f>
        <v>10</v>
      </c>
      <c r="DE29" s="40">
        <f t="shared" si="30"/>
      </c>
      <c r="DF29" s="40" t="str">
        <f>RIGHT(DF28,LEN(DF28)-1)</f>
        <v>eng</v>
      </c>
      <c r="DG29" s="40">
        <f>IF(ISERROR(DF29),0,IF(DF29="",0,DG28+1))</f>
        <v>10</v>
      </c>
      <c r="DH29" s="40">
        <f t="shared" si="31"/>
      </c>
      <c r="DI29" s="40" t="str">
        <f>RIGHT(DI28,LEN(DI28)-1)</f>
        <v>eng</v>
      </c>
      <c r="DJ29" s="40">
        <f>IF(ISERROR(DI29),0,IF(DI29="",0,DJ28+1))</f>
        <v>10</v>
      </c>
      <c r="DK29" s="40">
        <f t="shared" si="32"/>
      </c>
      <c r="DL29" s="40" t="str">
        <f>RIGHT(DL28,LEN(DL28)-1)</f>
        <v>eng</v>
      </c>
      <c r="DM29" s="40">
        <f>IF(ISERROR(DL29),0,IF(DL29="",0,DM28+1))</f>
        <v>10</v>
      </c>
      <c r="DN29" s="40">
        <f t="shared" si="33"/>
      </c>
      <c r="DO29" s="40" t="str">
        <f>RIGHT(DO28,LEN(DO28)-1)</f>
        <v>eng</v>
      </c>
      <c r="DP29" s="40">
        <f>IF(ISERROR(DO29),0,IF(DO29="",0,DP28+1))</f>
        <v>10</v>
      </c>
      <c r="DQ29" s="40">
        <f t="shared" si="34"/>
      </c>
      <c r="DR29" s="40" t="str">
        <f t="shared" si="100"/>
        <v>eng</v>
      </c>
      <c r="DS29" s="40">
        <f t="shared" si="101"/>
        <v>10</v>
      </c>
      <c r="DT29" s="40">
        <f t="shared" si="35"/>
      </c>
    </row>
    <row r="30" spans="2:124" ht="20.25" hidden="1">
      <c r="B30" s="5"/>
      <c r="C30" s="42" t="str">
        <f t="shared" si="102"/>
        <v>So</v>
      </c>
      <c r="D30" s="37">
        <f t="shared" si="0"/>
        <v>1</v>
      </c>
      <c r="E30" s="37" t="str">
        <f t="shared" si="102"/>
        <v>So</v>
      </c>
      <c r="F30" s="37">
        <f t="shared" si="103"/>
        <v>11</v>
      </c>
      <c r="G30" s="37">
        <f t="shared" si="1"/>
      </c>
      <c r="H30" s="37" t="str">
        <f t="shared" si="104"/>
        <v>ov</v>
      </c>
      <c r="I30" s="38">
        <f t="shared" si="105"/>
        <v>11</v>
      </c>
      <c r="J30" s="37">
        <f t="shared" si="2"/>
      </c>
      <c r="K30" s="39" t="str">
        <f t="shared" si="107"/>
        <v>va</v>
      </c>
      <c r="L30" s="40">
        <f t="shared" si="106"/>
        <v>11</v>
      </c>
      <c r="M30" s="40">
        <f t="shared" si="3"/>
      </c>
      <c r="N30" s="40" t="str">
        <f t="shared" si="109"/>
        <v>ar</v>
      </c>
      <c r="O30" s="40">
        <f t="shared" si="108"/>
        <v>11</v>
      </c>
      <c r="P30" s="40">
        <f t="shared" si="4"/>
      </c>
      <c r="Q30" s="40" t="str">
        <f t="shared" si="112"/>
        <v>ry</v>
      </c>
      <c r="R30" s="40">
        <f t="shared" si="110"/>
        <v>11</v>
      </c>
      <c r="S30" s="40">
        <f t="shared" si="5"/>
      </c>
      <c r="T30" s="40" t="str">
        <f t="shared" si="116"/>
        <v>y </v>
      </c>
      <c r="U30" s="40">
        <f t="shared" si="113"/>
        <v>11</v>
      </c>
      <c r="V30" s="40">
        <f t="shared" si="6"/>
      </c>
      <c r="W30" s="40" t="str">
        <f t="shared" si="120"/>
        <v> C</v>
      </c>
      <c r="X30" s="40">
        <f t="shared" si="117"/>
        <v>11</v>
      </c>
      <c r="Y30" s="40">
        <f t="shared" si="111"/>
      </c>
      <c r="Z30" s="40" t="str">
        <f t="shared" si="122"/>
        <v>Ch</v>
      </c>
      <c r="AA30" s="40">
        <f t="shared" si="38"/>
        <v>11</v>
      </c>
      <c r="AB30" s="40">
        <f t="shared" si="7"/>
      </c>
      <c r="AC30" s="40" t="str">
        <f t="shared" si="124"/>
        <v>he</v>
      </c>
      <c r="AD30" s="40">
        <f t="shared" si="40"/>
        <v>11</v>
      </c>
      <c r="AE30" s="40">
        <f t="shared" si="8"/>
      </c>
      <c r="AF30" s="40" t="str">
        <f aca="true" t="shared" si="125" ref="AF30:AF59">LEFT(AF29,LEN(AF29)-1)</f>
        <v>en</v>
      </c>
      <c r="AG30" s="40">
        <f t="shared" si="42"/>
        <v>11</v>
      </c>
      <c r="AH30" s="40">
        <f t="shared" si="114"/>
      </c>
      <c r="AI30" s="40" t="str">
        <f t="shared" si="43"/>
        <v>ng</v>
      </c>
      <c r="AJ30" s="40">
        <f t="shared" si="44"/>
        <v>11</v>
      </c>
      <c r="AK30" s="40">
        <f t="shared" si="118"/>
      </c>
      <c r="AL30" s="40" t="str">
        <f t="shared" si="45"/>
        <v>ng</v>
      </c>
      <c r="AM30" s="40">
        <f t="shared" si="46"/>
        <v>11</v>
      </c>
      <c r="AN30" s="40">
        <f t="shared" si="121"/>
      </c>
      <c r="AO30" s="40" t="str">
        <f t="shared" si="47"/>
        <v>ng</v>
      </c>
      <c r="AP30" s="40">
        <f t="shared" si="48"/>
        <v>11</v>
      </c>
      <c r="AQ30" s="40">
        <f t="shared" si="10"/>
      </c>
      <c r="AR30" s="40" t="str">
        <f t="shared" si="49"/>
        <v>ng</v>
      </c>
      <c r="AS30" s="40">
        <f t="shared" si="50"/>
        <v>11</v>
      </c>
      <c r="AT30" s="40">
        <f t="shared" si="11"/>
      </c>
      <c r="AU30" s="40" t="str">
        <f t="shared" si="51"/>
        <v>ng</v>
      </c>
      <c r="AV30" s="40">
        <f t="shared" si="52"/>
        <v>11</v>
      </c>
      <c r="AW30" s="40">
        <f t="shared" si="12"/>
      </c>
      <c r="AX30" s="40" t="str">
        <f t="shared" si="53"/>
        <v>ng</v>
      </c>
      <c r="AY30" s="40">
        <f t="shared" si="54"/>
        <v>11</v>
      </c>
      <c r="AZ30" s="40">
        <f t="shared" si="13"/>
      </c>
      <c r="BA30" s="40" t="str">
        <f t="shared" si="55"/>
        <v>ng</v>
      </c>
      <c r="BB30" s="40">
        <f t="shared" si="56"/>
        <v>11</v>
      </c>
      <c r="BC30" s="40">
        <f t="shared" si="14"/>
      </c>
      <c r="BD30" s="40" t="str">
        <f t="shared" si="57"/>
        <v>ng</v>
      </c>
      <c r="BE30" s="40">
        <f t="shared" si="58"/>
        <v>11</v>
      </c>
      <c r="BF30" s="40">
        <f t="shared" si="115"/>
      </c>
      <c r="BG30" s="40" t="str">
        <f t="shared" si="59"/>
        <v>ng</v>
      </c>
      <c r="BH30" s="40">
        <f t="shared" si="119"/>
        <v>11</v>
      </c>
      <c r="BI30" s="40">
        <f t="shared" si="15"/>
      </c>
      <c r="BJ30" s="40" t="str">
        <f t="shared" si="60"/>
        <v>ng</v>
      </c>
      <c r="BK30" s="40">
        <f t="shared" si="61"/>
        <v>11</v>
      </c>
      <c r="BL30" s="40">
        <f t="shared" si="16"/>
      </c>
      <c r="BM30" s="40" t="str">
        <f t="shared" si="62"/>
        <v>ng</v>
      </c>
      <c r="BN30" s="40">
        <f t="shared" si="63"/>
        <v>11</v>
      </c>
      <c r="BO30" s="40">
        <f t="shared" si="123"/>
      </c>
      <c r="BP30" s="40" t="str">
        <f t="shared" si="64"/>
        <v>ng</v>
      </c>
      <c r="BQ30" s="40">
        <f t="shared" si="65"/>
        <v>11</v>
      </c>
      <c r="BR30" s="40">
        <f t="shared" si="17"/>
      </c>
      <c r="BS30" s="40" t="str">
        <f t="shared" si="66"/>
        <v>ng</v>
      </c>
      <c r="BT30" s="40">
        <f t="shared" si="67"/>
        <v>11</v>
      </c>
      <c r="BU30" s="40">
        <f t="shared" si="18"/>
      </c>
      <c r="BV30" s="40" t="str">
        <f t="shared" si="68"/>
        <v>ng</v>
      </c>
      <c r="BW30" s="40">
        <f t="shared" si="69"/>
        <v>11</v>
      </c>
      <c r="BX30" s="40">
        <f t="shared" si="19"/>
      </c>
      <c r="BY30" s="40" t="str">
        <f t="shared" si="70"/>
        <v>ng</v>
      </c>
      <c r="BZ30" s="40">
        <f t="shared" si="71"/>
        <v>11</v>
      </c>
      <c r="CA30" s="40">
        <f t="shared" si="20"/>
      </c>
      <c r="CB30" s="40" t="str">
        <f t="shared" si="72"/>
        <v>ng</v>
      </c>
      <c r="CC30" s="40">
        <f t="shared" si="73"/>
        <v>11</v>
      </c>
      <c r="CD30" s="40">
        <f t="shared" si="21"/>
      </c>
      <c r="CE30" s="40" t="str">
        <f t="shared" si="74"/>
        <v>ng</v>
      </c>
      <c r="CF30" s="40">
        <f t="shared" si="75"/>
        <v>11</v>
      </c>
      <c r="CG30" s="40">
        <f t="shared" si="22"/>
      </c>
      <c r="CH30" s="40" t="str">
        <f t="shared" si="76"/>
        <v>ng</v>
      </c>
      <c r="CI30" s="40">
        <f t="shared" si="77"/>
        <v>11</v>
      </c>
      <c r="CJ30" s="40">
        <f t="shared" si="23"/>
      </c>
      <c r="CK30" s="40" t="str">
        <f t="shared" si="78"/>
        <v>ng</v>
      </c>
      <c r="CL30" s="40">
        <f t="shared" si="79"/>
        <v>11</v>
      </c>
      <c r="CM30" s="40">
        <f t="shared" si="24"/>
      </c>
      <c r="CN30" s="40" t="str">
        <f>RIGHT(CN29,LEN(CN29)-1)</f>
        <v>ng</v>
      </c>
      <c r="CO30" s="40">
        <f>IF(ISERROR(CN30),0,IF(CN30="",0,CO29+1))</f>
        <v>11</v>
      </c>
      <c r="CP30" s="40">
        <f t="shared" si="25"/>
      </c>
      <c r="CQ30" s="40" t="str">
        <f>RIGHT(CQ29,LEN(CQ29)-1)</f>
        <v>ng</v>
      </c>
      <c r="CR30" s="40">
        <f>IF(ISERROR(CQ30),0,IF(CQ30="",0,CR29+1))</f>
        <v>11</v>
      </c>
      <c r="CS30" s="40">
        <f t="shared" si="26"/>
      </c>
      <c r="CT30" s="40" t="str">
        <f>RIGHT(CT29,LEN(CT29)-1)</f>
        <v>ng</v>
      </c>
      <c r="CU30" s="40">
        <f>IF(ISERROR(CT30),0,IF(CT30="",0,CU29+1))</f>
        <v>11</v>
      </c>
      <c r="CV30" s="40">
        <f t="shared" si="27"/>
      </c>
      <c r="CW30" s="40" t="str">
        <f>RIGHT(CW29,LEN(CW29)-1)</f>
        <v>ng</v>
      </c>
      <c r="CX30" s="40">
        <f>IF(ISERROR(CW30),0,IF(CW30="",0,CX29+1))</f>
        <v>11</v>
      </c>
      <c r="CY30" s="40">
        <f t="shared" si="28"/>
      </c>
      <c r="CZ30" s="40" t="str">
        <f>RIGHT(CZ29,LEN(CZ29)-1)</f>
        <v>ng</v>
      </c>
      <c r="DA30" s="40">
        <f>IF(ISERROR(CZ30),0,IF(CZ30="",0,DA29+1))</f>
        <v>11</v>
      </c>
      <c r="DB30" s="40">
        <f t="shared" si="29"/>
      </c>
      <c r="DC30" s="40" t="str">
        <f>RIGHT(DC29,LEN(DC29)-1)</f>
        <v>ng</v>
      </c>
      <c r="DD30" s="40">
        <f>IF(ISERROR(DC30),0,IF(DC30="",0,DD29+1))</f>
        <v>11</v>
      </c>
      <c r="DE30" s="40">
        <f t="shared" si="30"/>
      </c>
      <c r="DF30" s="40" t="str">
        <f>RIGHT(DF29,LEN(DF29)-1)</f>
        <v>ng</v>
      </c>
      <c r="DG30" s="40">
        <f>IF(ISERROR(DF30),0,IF(DF30="",0,DG29+1))</f>
        <v>11</v>
      </c>
      <c r="DH30" s="40">
        <f t="shared" si="31"/>
      </c>
      <c r="DI30" s="40" t="str">
        <f>RIGHT(DI29,LEN(DI29)-1)</f>
        <v>ng</v>
      </c>
      <c r="DJ30" s="40">
        <f>IF(ISERROR(DI30),0,IF(DI30="",0,DJ29+1))</f>
        <v>11</v>
      </c>
      <c r="DK30" s="40">
        <f t="shared" si="32"/>
      </c>
      <c r="DL30" s="40" t="str">
        <f>RIGHT(DL29,LEN(DL29)-1)</f>
        <v>ng</v>
      </c>
      <c r="DM30" s="40">
        <f>IF(ISERROR(DL30),0,IF(DL30="",0,DM29+1))</f>
        <v>11</v>
      </c>
      <c r="DN30" s="40">
        <f t="shared" si="33"/>
      </c>
      <c r="DO30" s="40" t="str">
        <f>RIGHT(DO29,LEN(DO29)-1)</f>
        <v>ng</v>
      </c>
      <c r="DP30" s="40">
        <f>IF(ISERROR(DO30),0,IF(DO30="",0,DP29+1))</f>
        <v>11</v>
      </c>
      <c r="DQ30" s="40">
        <f t="shared" si="34"/>
      </c>
      <c r="DR30" s="40" t="str">
        <f>RIGHT(DR29,LEN(DR29)-1)</f>
        <v>ng</v>
      </c>
      <c r="DS30" s="40">
        <f>IF(ISERROR(DR30),0,IF(DR30="",0,DS29+1))</f>
        <v>11</v>
      </c>
      <c r="DT30" s="40">
        <f t="shared" si="35"/>
      </c>
    </row>
    <row r="31" spans="2:124" ht="20.25" hidden="1">
      <c r="B31" s="5"/>
      <c r="C31" s="42" t="str">
        <f t="shared" si="102"/>
        <v>S</v>
      </c>
      <c r="D31" s="37">
        <f t="shared" si="0"/>
        <v>1</v>
      </c>
      <c r="E31" s="37" t="str">
        <f t="shared" si="102"/>
        <v>S</v>
      </c>
      <c r="F31" s="37">
        <f t="shared" si="103"/>
        <v>12</v>
      </c>
      <c r="G31" s="37">
        <f t="shared" si="1"/>
        <v>19</v>
      </c>
      <c r="H31" s="37" t="str">
        <f t="shared" si="104"/>
        <v>o</v>
      </c>
      <c r="I31" s="38">
        <f t="shared" si="105"/>
        <v>12</v>
      </c>
      <c r="J31" s="37">
        <f t="shared" si="2"/>
        <v>15</v>
      </c>
      <c r="K31" s="39" t="str">
        <f t="shared" si="107"/>
        <v>v</v>
      </c>
      <c r="L31" s="40">
        <f t="shared" si="106"/>
        <v>12</v>
      </c>
      <c r="M31" s="40">
        <f t="shared" si="3"/>
        <v>22</v>
      </c>
      <c r="N31" s="40" t="str">
        <f t="shared" si="109"/>
        <v>a</v>
      </c>
      <c r="O31" s="40">
        <f t="shared" si="108"/>
        <v>12</v>
      </c>
      <c r="P31" s="40">
        <f t="shared" si="4"/>
        <v>1</v>
      </c>
      <c r="Q31" s="40" t="str">
        <f t="shared" si="112"/>
        <v>r</v>
      </c>
      <c r="R31" s="40">
        <f t="shared" si="110"/>
        <v>12</v>
      </c>
      <c r="S31" s="40">
        <f t="shared" si="5"/>
        <v>18</v>
      </c>
      <c r="T31" s="40" t="str">
        <f t="shared" si="116"/>
        <v>y</v>
      </c>
      <c r="U31" s="40">
        <f t="shared" si="113"/>
        <v>12</v>
      </c>
      <c r="V31" s="40">
        <f t="shared" si="6"/>
        <v>25</v>
      </c>
      <c r="W31" s="40" t="str">
        <f t="shared" si="120"/>
        <v> </v>
      </c>
      <c r="X31" s="40">
        <f t="shared" si="117"/>
        <v>12</v>
      </c>
      <c r="Y31" s="40" t="e">
        <f t="shared" si="111"/>
        <v>#N/A</v>
      </c>
      <c r="Z31" s="40" t="str">
        <f t="shared" si="122"/>
        <v>C</v>
      </c>
      <c r="AA31" s="40">
        <f t="shared" si="38"/>
        <v>12</v>
      </c>
      <c r="AB31" s="40">
        <f t="shared" si="7"/>
        <v>3</v>
      </c>
      <c r="AC31" s="40" t="str">
        <f t="shared" si="124"/>
        <v>h</v>
      </c>
      <c r="AD31" s="40">
        <f t="shared" si="40"/>
        <v>12</v>
      </c>
      <c r="AE31" s="40">
        <f t="shared" si="8"/>
        <v>8</v>
      </c>
      <c r="AF31" s="40" t="str">
        <f t="shared" si="125"/>
        <v>e</v>
      </c>
      <c r="AG31" s="40">
        <f t="shared" si="42"/>
        <v>12</v>
      </c>
      <c r="AH31" s="40">
        <f t="shared" si="114"/>
        <v>5</v>
      </c>
      <c r="AI31" s="40" t="str">
        <f aca="true" t="shared" si="126" ref="AI31:AI59">LEFT(AI30,LEN(AI30)-1)</f>
        <v>n</v>
      </c>
      <c r="AJ31" s="40">
        <f t="shared" si="44"/>
        <v>12</v>
      </c>
      <c r="AK31" s="40">
        <f t="shared" si="118"/>
        <v>14</v>
      </c>
      <c r="AL31" s="40" t="str">
        <f t="shared" si="45"/>
        <v>g</v>
      </c>
      <c r="AM31" s="40">
        <f t="shared" si="46"/>
        <v>12</v>
      </c>
      <c r="AN31" s="40">
        <f t="shared" si="121"/>
        <v>7</v>
      </c>
      <c r="AO31" s="40" t="str">
        <f t="shared" si="47"/>
        <v>g</v>
      </c>
      <c r="AP31" s="40">
        <f t="shared" si="48"/>
        <v>12</v>
      </c>
      <c r="AQ31" s="40">
        <f t="shared" si="10"/>
        <v>7</v>
      </c>
      <c r="AR31" s="40" t="str">
        <f t="shared" si="49"/>
        <v>g</v>
      </c>
      <c r="AS31" s="40">
        <f t="shared" si="50"/>
        <v>12</v>
      </c>
      <c r="AT31" s="40">
        <f t="shared" si="11"/>
        <v>7</v>
      </c>
      <c r="AU31" s="40" t="str">
        <f t="shared" si="51"/>
        <v>g</v>
      </c>
      <c r="AV31" s="40">
        <f t="shared" si="52"/>
        <v>12</v>
      </c>
      <c r="AW31" s="40">
        <f t="shared" si="12"/>
        <v>7</v>
      </c>
      <c r="AX31" s="40" t="str">
        <f t="shared" si="53"/>
        <v>g</v>
      </c>
      <c r="AY31" s="40">
        <f t="shared" si="54"/>
        <v>12</v>
      </c>
      <c r="AZ31" s="40">
        <f t="shared" si="13"/>
        <v>7</v>
      </c>
      <c r="BA31" s="40" t="str">
        <f t="shared" si="55"/>
        <v>g</v>
      </c>
      <c r="BB31" s="40">
        <f t="shared" si="56"/>
        <v>12</v>
      </c>
      <c r="BC31" s="40">
        <f t="shared" si="14"/>
        <v>7</v>
      </c>
      <c r="BD31" s="40" t="str">
        <f t="shared" si="57"/>
        <v>g</v>
      </c>
      <c r="BE31" s="40">
        <f t="shared" si="58"/>
        <v>12</v>
      </c>
      <c r="BF31" s="40">
        <f t="shared" si="115"/>
        <v>7</v>
      </c>
      <c r="BG31" s="40" t="str">
        <f t="shared" si="59"/>
        <v>g</v>
      </c>
      <c r="BH31" s="40">
        <f t="shared" si="119"/>
        <v>12</v>
      </c>
      <c r="BI31" s="40">
        <f t="shared" si="15"/>
        <v>7</v>
      </c>
      <c r="BJ31" s="40" t="str">
        <f t="shared" si="60"/>
        <v>g</v>
      </c>
      <c r="BK31" s="40">
        <f t="shared" si="61"/>
        <v>12</v>
      </c>
      <c r="BL31" s="40">
        <f t="shared" si="16"/>
        <v>7</v>
      </c>
      <c r="BM31" s="40" t="str">
        <f t="shared" si="62"/>
        <v>g</v>
      </c>
      <c r="BN31" s="40">
        <f t="shared" si="63"/>
        <v>12</v>
      </c>
      <c r="BO31" s="40">
        <f t="shared" si="123"/>
        <v>7</v>
      </c>
      <c r="BP31" s="40" t="str">
        <f t="shared" si="64"/>
        <v>g</v>
      </c>
      <c r="BQ31" s="40">
        <f t="shared" si="65"/>
        <v>12</v>
      </c>
      <c r="BR31" s="40">
        <f t="shared" si="17"/>
        <v>7</v>
      </c>
      <c r="BS31" s="40" t="str">
        <f t="shared" si="66"/>
        <v>g</v>
      </c>
      <c r="BT31" s="40">
        <f t="shared" si="67"/>
        <v>12</v>
      </c>
      <c r="BU31" s="40">
        <f t="shared" si="18"/>
        <v>7</v>
      </c>
      <c r="BV31" s="40" t="str">
        <f t="shared" si="68"/>
        <v>g</v>
      </c>
      <c r="BW31" s="40">
        <f t="shared" si="69"/>
        <v>12</v>
      </c>
      <c r="BX31" s="40">
        <f t="shared" si="19"/>
        <v>7</v>
      </c>
      <c r="BY31" s="40" t="str">
        <f t="shared" si="70"/>
        <v>g</v>
      </c>
      <c r="BZ31" s="40">
        <f t="shared" si="71"/>
        <v>12</v>
      </c>
      <c r="CA31" s="40">
        <f t="shared" si="20"/>
        <v>7</v>
      </c>
      <c r="CB31" s="40" t="str">
        <f t="shared" si="72"/>
        <v>g</v>
      </c>
      <c r="CC31" s="40">
        <f t="shared" si="73"/>
        <v>12</v>
      </c>
      <c r="CD31" s="40">
        <f t="shared" si="21"/>
        <v>7</v>
      </c>
      <c r="CE31" s="40" t="str">
        <f t="shared" si="74"/>
        <v>g</v>
      </c>
      <c r="CF31" s="40">
        <f t="shared" si="75"/>
        <v>12</v>
      </c>
      <c r="CG31" s="40">
        <f t="shared" si="22"/>
        <v>7</v>
      </c>
      <c r="CH31" s="40" t="str">
        <f t="shared" si="76"/>
        <v>g</v>
      </c>
      <c r="CI31" s="40">
        <f t="shared" si="77"/>
        <v>12</v>
      </c>
      <c r="CJ31" s="40">
        <f t="shared" si="23"/>
        <v>7</v>
      </c>
      <c r="CK31" s="40" t="str">
        <f t="shared" si="78"/>
        <v>g</v>
      </c>
      <c r="CL31" s="40">
        <f t="shared" si="79"/>
        <v>12</v>
      </c>
      <c r="CM31" s="40">
        <f t="shared" si="24"/>
        <v>7</v>
      </c>
      <c r="CN31" s="40" t="str">
        <f aca="true" t="shared" si="127" ref="CN31:CN49">RIGHT(CN30,LEN(CN30)-1)</f>
        <v>g</v>
      </c>
      <c r="CO31" s="40">
        <f aca="true" t="shared" si="128" ref="CO31:CO59">IF(ISERROR(CN31),0,IF(CN31="",0,CO30+1))</f>
        <v>12</v>
      </c>
      <c r="CP31" s="40">
        <f t="shared" si="25"/>
        <v>7</v>
      </c>
      <c r="CQ31" s="40" t="str">
        <f aca="true" t="shared" si="129" ref="CQ31:CQ50">RIGHT(CQ30,LEN(CQ30)-1)</f>
        <v>g</v>
      </c>
      <c r="CR31" s="40">
        <f aca="true" t="shared" si="130" ref="CR31:CR59">IF(ISERROR(CQ31),0,IF(CQ31="",0,CR30+1))</f>
        <v>12</v>
      </c>
      <c r="CS31" s="40">
        <f t="shared" si="26"/>
        <v>7</v>
      </c>
      <c r="CT31" s="40" t="str">
        <f aca="true" t="shared" si="131" ref="CT31:CT51">RIGHT(CT30,LEN(CT30)-1)</f>
        <v>g</v>
      </c>
      <c r="CU31" s="40">
        <f aca="true" t="shared" si="132" ref="CU31:CU59">IF(ISERROR(CT31),0,IF(CT31="",0,CU30+1))</f>
        <v>12</v>
      </c>
      <c r="CV31" s="40">
        <f t="shared" si="27"/>
        <v>7</v>
      </c>
      <c r="CW31" s="40" t="str">
        <f aca="true" t="shared" si="133" ref="CW31:CW52">RIGHT(CW30,LEN(CW30)-1)</f>
        <v>g</v>
      </c>
      <c r="CX31" s="40">
        <f aca="true" t="shared" si="134" ref="CX31:CX59">IF(ISERROR(CW31),0,IF(CW31="",0,CX30+1))</f>
        <v>12</v>
      </c>
      <c r="CY31" s="40">
        <f t="shared" si="28"/>
        <v>7</v>
      </c>
      <c r="CZ31" s="40" t="str">
        <f aca="true" t="shared" si="135" ref="CZ31:CZ53">RIGHT(CZ30,LEN(CZ30)-1)</f>
        <v>g</v>
      </c>
      <c r="DA31" s="40">
        <f aca="true" t="shared" si="136" ref="DA31:DA59">IF(ISERROR(CZ31),0,IF(CZ31="",0,DA30+1))</f>
        <v>12</v>
      </c>
      <c r="DB31" s="40">
        <f t="shared" si="29"/>
        <v>7</v>
      </c>
      <c r="DC31" s="40" t="str">
        <f aca="true" t="shared" si="137" ref="DC31:DC54">RIGHT(DC30,LEN(DC30)-1)</f>
        <v>g</v>
      </c>
      <c r="DD31" s="40">
        <f aca="true" t="shared" si="138" ref="DD31:DD59">IF(ISERROR(DC31),0,IF(DC31="",0,DD30+1))</f>
        <v>12</v>
      </c>
      <c r="DE31" s="40">
        <f t="shared" si="30"/>
        <v>7</v>
      </c>
      <c r="DF31" s="40" t="str">
        <f aca="true" t="shared" si="139" ref="DF31:DF55">RIGHT(DF30,LEN(DF30)-1)</f>
        <v>g</v>
      </c>
      <c r="DG31" s="40">
        <f aca="true" t="shared" si="140" ref="DG31:DG59">IF(ISERROR(DF31),0,IF(DF31="",0,DG30+1))</f>
        <v>12</v>
      </c>
      <c r="DH31" s="40">
        <f t="shared" si="31"/>
        <v>7</v>
      </c>
      <c r="DI31" s="40" t="str">
        <f aca="true" t="shared" si="141" ref="DI31:DI56">RIGHT(DI30,LEN(DI30)-1)</f>
        <v>g</v>
      </c>
      <c r="DJ31" s="40">
        <f aca="true" t="shared" si="142" ref="DJ31:DJ59">IF(ISERROR(DI31),0,IF(DI31="",0,DJ30+1))</f>
        <v>12</v>
      </c>
      <c r="DK31" s="40">
        <f t="shared" si="32"/>
        <v>7</v>
      </c>
      <c r="DL31" s="40" t="str">
        <f aca="true" t="shared" si="143" ref="DL31:DL57">RIGHT(DL30,LEN(DL30)-1)</f>
        <v>g</v>
      </c>
      <c r="DM31" s="40">
        <f aca="true" t="shared" si="144" ref="DM31:DM59">IF(ISERROR(DL31),0,IF(DL31="",0,DM30+1))</f>
        <v>12</v>
      </c>
      <c r="DN31" s="40">
        <f t="shared" si="33"/>
        <v>7</v>
      </c>
      <c r="DO31" s="40" t="str">
        <f aca="true" t="shared" si="145" ref="DO31:DO58">RIGHT(DO30,LEN(DO30)-1)</f>
        <v>g</v>
      </c>
      <c r="DP31" s="40">
        <f aca="true" t="shared" si="146" ref="DP31:DP59">IF(ISERROR(DO31),0,IF(DO31="",0,DP30+1))</f>
        <v>12</v>
      </c>
      <c r="DQ31" s="40">
        <f t="shared" si="34"/>
        <v>7</v>
      </c>
      <c r="DR31" s="40" t="str">
        <f>RIGHT(DR30,LEN(DR30)-1)</f>
        <v>g</v>
      </c>
      <c r="DS31" s="40">
        <f>IF(ISERROR(DR31),0,IF(DR31="",0,DS30+1))</f>
        <v>12</v>
      </c>
      <c r="DT31" s="40">
        <f t="shared" si="35"/>
        <v>7</v>
      </c>
    </row>
    <row r="32" spans="2:124" ht="20.25" hidden="1">
      <c r="B32" s="5"/>
      <c r="C32" s="42">
        <f t="shared" si="102"/>
      </c>
      <c r="D32" s="37">
        <f t="shared" si="0"/>
        <v>0</v>
      </c>
      <c r="E32" s="37">
        <f t="shared" si="102"/>
      </c>
      <c r="F32" s="37">
        <f t="shared" si="103"/>
        <v>0</v>
      </c>
      <c r="G32" s="37">
        <f t="shared" si="1"/>
      </c>
      <c r="H32" s="37">
        <f t="shared" si="104"/>
      </c>
      <c r="I32" s="38">
        <f t="shared" si="105"/>
        <v>0</v>
      </c>
      <c r="J32" s="37">
        <f t="shared" si="2"/>
      </c>
      <c r="K32" s="39">
        <f t="shared" si="107"/>
      </c>
      <c r="L32" s="40">
        <f t="shared" si="106"/>
        <v>0</v>
      </c>
      <c r="M32" s="40">
        <f t="shared" si="3"/>
      </c>
      <c r="N32" s="40">
        <f t="shared" si="109"/>
      </c>
      <c r="O32" s="40">
        <f t="shared" si="108"/>
        <v>0</v>
      </c>
      <c r="P32" s="40">
        <f t="shared" si="4"/>
      </c>
      <c r="Q32" s="40">
        <f t="shared" si="112"/>
      </c>
      <c r="R32" s="40">
        <f t="shared" si="110"/>
        <v>0</v>
      </c>
      <c r="S32" s="40">
        <f t="shared" si="5"/>
      </c>
      <c r="T32" s="40">
        <f t="shared" si="116"/>
      </c>
      <c r="U32" s="40">
        <f t="shared" si="113"/>
        <v>0</v>
      </c>
      <c r="V32" s="40">
        <f t="shared" si="6"/>
      </c>
      <c r="W32" s="40">
        <f t="shared" si="120"/>
      </c>
      <c r="X32" s="40">
        <f t="shared" si="117"/>
        <v>0</v>
      </c>
      <c r="Y32" s="40">
        <f t="shared" si="111"/>
      </c>
      <c r="Z32" s="40">
        <f t="shared" si="122"/>
      </c>
      <c r="AA32" s="40">
        <f t="shared" si="38"/>
        <v>0</v>
      </c>
      <c r="AB32" s="40">
        <f t="shared" si="7"/>
      </c>
      <c r="AC32" s="40">
        <f t="shared" si="124"/>
      </c>
      <c r="AD32" s="40">
        <f t="shared" si="40"/>
        <v>0</v>
      </c>
      <c r="AE32" s="40">
        <f t="shared" si="8"/>
      </c>
      <c r="AF32" s="40">
        <f t="shared" si="125"/>
      </c>
      <c r="AG32" s="40">
        <f t="shared" si="42"/>
        <v>0</v>
      </c>
      <c r="AH32" s="40">
        <f t="shared" si="114"/>
      </c>
      <c r="AI32" s="40">
        <f t="shared" si="126"/>
      </c>
      <c r="AJ32" s="40">
        <f t="shared" si="44"/>
        <v>0</v>
      </c>
      <c r="AK32" s="40">
        <f t="shared" si="118"/>
      </c>
      <c r="AL32" s="40">
        <f aca="true" t="shared" si="147" ref="AL32:AL59">LEFT(AL31,LEN(AL31)-1)</f>
      </c>
      <c r="AM32" s="40">
        <f t="shared" si="46"/>
        <v>0</v>
      </c>
      <c r="AN32" s="40">
        <f t="shared" si="121"/>
      </c>
      <c r="AO32" s="40">
        <f t="shared" si="47"/>
      </c>
      <c r="AP32" s="40">
        <f t="shared" si="48"/>
        <v>0</v>
      </c>
      <c r="AQ32" s="40">
        <f t="shared" si="10"/>
      </c>
      <c r="AR32" s="40">
        <f t="shared" si="49"/>
      </c>
      <c r="AS32" s="40">
        <f t="shared" si="50"/>
        <v>0</v>
      </c>
      <c r="AT32" s="40">
        <f t="shared" si="11"/>
      </c>
      <c r="AU32" s="40">
        <f t="shared" si="51"/>
      </c>
      <c r="AV32" s="40">
        <f t="shared" si="52"/>
        <v>0</v>
      </c>
      <c r="AW32" s="40">
        <f t="shared" si="12"/>
      </c>
      <c r="AX32" s="40">
        <f t="shared" si="53"/>
      </c>
      <c r="AY32" s="40">
        <f t="shared" si="54"/>
        <v>0</v>
      </c>
      <c r="AZ32" s="40">
        <f t="shared" si="13"/>
      </c>
      <c r="BA32" s="40">
        <f t="shared" si="55"/>
      </c>
      <c r="BB32" s="40">
        <f t="shared" si="56"/>
        <v>0</v>
      </c>
      <c r="BC32" s="40">
        <f t="shared" si="14"/>
      </c>
      <c r="BD32" s="40">
        <f t="shared" si="57"/>
      </c>
      <c r="BE32" s="40">
        <f t="shared" si="58"/>
        <v>0</v>
      </c>
      <c r="BF32" s="40">
        <f t="shared" si="115"/>
      </c>
      <c r="BG32" s="40">
        <f t="shared" si="59"/>
      </c>
      <c r="BH32" s="40">
        <f t="shared" si="119"/>
        <v>0</v>
      </c>
      <c r="BI32" s="40">
        <f t="shared" si="15"/>
      </c>
      <c r="BJ32" s="40">
        <f t="shared" si="60"/>
      </c>
      <c r="BK32" s="40">
        <f t="shared" si="61"/>
        <v>0</v>
      </c>
      <c r="BL32" s="40">
        <f t="shared" si="16"/>
      </c>
      <c r="BM32" s="40">
        <f t="shared" si="62"/>
      </c>
      <c r="BN32" s="40">
        <f t="shared" si="63"/>
        <v>0</v>
      </c>
      <c r="BO32" s="40">
        <f t="shared" si="123"/>
      </c>
      <c r="BP32" s="40">
        <f t="shared" si="64"/>
      </c>
      <c r="BQ32" s="40">
        <f t="shared" si="65"/>
        <v>0</v>
      </c>
      <c r="BR32" s="40">
        <f t="shared" si="17"/>
      </c>
      <c r="BS32" s="40">
        <f t="shared" si="66"/>
      </c>
      <c r="BT32" s="40">
        <f t="shared" si="67"/>
        <v>0</v>
      </c>
      <c r="BU32" s="40">
        <f t="shared" si="18"/>
      </c>
      <c r="BV32" s="40">
        <f t="shared" si="68"/>
      </c>
      <c r="BW32" s="40">
        <f t="shared" si="69"/>
        <v>0</v>
      </c>
      <c r="BX32" s="40">
        <f t="shared" si="19"/>
      </c>
      <c r="BY32" s="40">
        <f t="shared" si="70"/>
      </c>
      <c r="BZ32" s="40">
        <f t="shared" si="71"/>
        <v>0</v>
      </c>
      <c r="CA32" s="40">
        <f t="shared" si="20"/>
      </c>
      <c r="CB32" s="40">
        <f t="shared" si="72"/>
      </c>
      <c r="CC32" s="40">
        <f t="shared" si="73"/>
        <v>0</v>
      </c>
      <c r="CD32" s="40">
        <f t="shared" si="21"/>
      </c>
      <c r="CE32" s="40">
        <f t="shared" si="74"/>
      </c>
      <c r="CF32" s="40">
        <f t="shared" si="75"/>
        <v>0</v>
      </c>
      <c r="CG32" s="40">
        <f t="shared" si="22"/>
      </c>
      <c r="CH32" s="40">
        <f t="shared" si="76"/>
      </c>
      <c r="CI32" s="40">
        <f t="shared" si="77"/>
        <v>0</v>
      </c>
      <c r="CJ32" s="40">
        <f t="shared" si="23"/>
      </c>
      <c r="CK32" s="40">
        <f t="shared" si="78"/>
      </c>
      <c r="CL32" s="40">
        <f t="shared" si="79"/>
        <v>0</v>
      </c>
      <c r="CM32" s="40">
        <f t="shared" si="24"/>
      </c>
      <c r="CN32" s="40">
        <f t="shared" si="127"/>
      </c>
      <c r="CO32" s="40">
        <f t="shared" si="128"/>
        <v>0</v>
      </c>
      <c r="CP32" s="40">
        <f t="shared" si="25"/>
      </c>
      <c r="CQ32" s="40">
        <f t="shared" si="129"/>
      </c>
      <c r="CR32" s="40">
        <f t="shared" si="130"/>
        <v>0</v>
      </c>
      <c r="CS32" s="40">
        <f t="shared" si="26"/>
      </c>
      <c r="CT32" s="40">
        <f t="shared" si="131"/>
      </c>
      <c r="CU32" s="40">
        <f t="shared" si="132"/>
        <v>0</v>
      </c>
      <c r="CV32" s="40">
        <f t="shared" si="27"/>
      </c>
      <c r="CW32" s="40">
        <f t="shared" si="133"/>
      </c>
      <c r="CX32" s="40">
        <f t="shared" si="134"/>
        <v>0</v>
      </c>
      <c r="CY32" s="40">
        <f t="shared" si="28"/>
      </c>
      <c r="CZ32" s="40">
        <f t="shared" si="135"/>
      </c>
      <c r="DA32" s="40">
        <f t="shared" si="136"/>
        <v>0</v>
      </c>
      <c r="DB32" s="40">
        <f t="shared" si="29"/>
      </c>
      <c r="DC32" s="40">
        <f t="shared" si="137"/>
      </c>
      <c r="DD32" s="40">
        <f t="shared" si="138"/>
        <v>0</v>
      </c>
      <c r="DE32" s="40">
        <f t="shared" si="30"/>
      </c>
      <c r="DF32" s="40">
        <f t="shared" si="139"/>
      </c>
      <c r="DG32" s="40">
        <f t="shared" si="140"/>
        <v>0</v>
      </c>
      <c r="DH32" s="40">
        <f t="shared" si="31"/>
      </c>
      <c r="DI32" s="40">
        <f t="shared" si="141"/>
      </c>
      <c r="DJ32" s="40">
        <f t="shared" si="142"/>
        <v>0</v>
      </c>
      <c r="DK32" s="40">
        <f t="shared" si="32"/>
      </c>
      <c r="DL32" s="40">
        <f t="shared" si="143"/>
      </c>
      <c r="DM32" s="40">
        <f t="shared" si="144"/>
        <v>0</v>
      </c>
      <c r="DN32" s="40">
        <f t="shared" si="33"/>
      </c>
      <c r="DO32" s="40">
        <f t="shared" si="145"/>
      </c>
      <c r="DP32" s="40">
        <f t="shared" si="146"/>
        <v>0</v>
      </c>
      <c r="DQ32" s="40">
        <f t="shared" si="34"/>
      </c>
      <c r="DR32" s="40">
        <f aca="true" t="shared" si="148" ref="DR32:DR59">RIGHT(DR31,LEN(DR31)-1)</f>
      </c>
      <c r="DS32" s="40">
        <f aca="true" t="shared" si="149" ref="DS32:DS59">IF(ISERROR(DR32),0,IF(DR32="",0,DS31+1))</f>
        <v>0</v>
      </c>
      <c r="DT32" s="40">
        <f t="shared" si="35"/>
      </c>
    </row>
    <row r="33" spans="2:124" ht="20.25" hidden="1">
      <c r="B33" s="5"/>
      <c r="C33" s="42" t="e">
        <f t="shared" si="102"/>
        <v>#VALUE!</v>
      </c>
      <c r="D33" s="37">
        <f t="shared" si="0"/>
        <v>0</v>
      </c>
      <c r="E33" s="37" t="e">
        <f t="shared" si="102"/>
        <v>#VALUE!</v>
      </c>
      <c r="F33" s="37">
        <f t="shared" si="103"/>
        <v>0</v>
      </c>
      <c r="G33" s="37">
        <f t="shared" si="1"/>
      </c>
      <c r="H33" s="37" t="e">
        <f t="shared" si="104"/>
        <v>#VALUE!</v>
      </c>
      <c r="I33" s="38">
        <f t="shared" si="105"/>
        <v>0</v>
      </c>
      <c r="J33" s="37">
        <f t="shared" si="2"/>
      </c>
      <c r="K33" s="39" t="e">
        <f t="shared" si="107"/>
        <v>#VALUE!</v>
      </c>
      <c r="L33" s="40">
        <f t="shared" si="106"/>
        <v>0</v>
      </c>
      <c r="M33" s="40">
        <f t="shared" si="3"/>
      </c>
      <c r="N33" s="40" t="e">
        <f t="shared" si="109"/>
        <v>#VALUE!</v>
      </c>
      <c r="O33" s="40">
        <f t="shared" si="108"/>
        <v>0</v>
      </c>
      <c r="P33" s="40">
        <f t="shared" si="4"/>
      </c>
      <c r="Q33" s="40" t="e">
        <f t="shared" si="112"/>
        <v>#VALUE!</v>
      </c>
      <c r="R33" s="40">
        <f t="shared" si="110"/>
        <v>0</v>
      </c>
      <c r="S33" s="40">
        <f t="shared" si="5"/>
      </c>
      <c r="T33" s="40" t="e">
        <f t="shared" si="116"/>
        <v>#VALUE!</v>
      </c>
      <c r="U33" s="40">
        <f t="shared" si="113"/>
        <v>0</v>
      </c>
      <c r="V33" s="40">
        <f t="shared" si="6"/>
      </c>
      <c r="W33" s="40" t="e">
        <f t="shared" si="120"/>
        <v>#VALUE!</v>
      </c>
      <c r="X33" s="40">
        <f t="shared" si="117"/>
        <v>0</v>
      </c>
      <c r="Y33" s="40">
        <f t="shared" si="111"/>
      </c>
      <c r="Z33" s="40" t="e">
        <f t="shared" si="122"/>
        <v>#VALUE!</v>
      </c>
      <c r="AA33" s="40">
        <f t="shared" si="38"/>
        <v>0</v>
      </c>
      <c r="AB33" s="40">
        <f t="shared" si="7"/>
      </c>
      <c r="AC33" s="40" t="e">
        <f t="shared" si="124"/>
        <v>#VALUE!</v>
      </c>
      <c r="AD33" s="40">
        <f t="shared" si="40"/>
        <v>0</v>
      </c>
      <c r="AE33" s="40">
        <f t="shared" si="8"/>
      </c>
      <c r="AF33" s="40" t="e">
        <f t="shared" si="125"/>
        <v>#VALUE!</v>
      </c>
      <c r="AG33" s="40">
        <f t="shared" si="42"/>
        <v>0</v>
      </c>
      <c r="AH33" s="40">
        <f t="shared" si="114"/>
      </c>
      <c r="AI33" s="40" t="e">
        <f t="shared" si="126"/>
        <v>#VALUE!</v>
      </c>
      <c r="AJ33" s="40">
        <f t="shared" si="44"/>
        <v>0</v>
      </c>
      <c r="AK33" s="40">
        <f t="shared" si="118"/>
      </c>
      <c r="AL33" s="40" t="e">
        <f t="shared" si="147"/>
        <v>#VALUE!</v>
      </c>
      <c r="AM33" s="40">
        <f t="shared" si="46"/>
        <v>0</v>
      </c>
      <c r="AN33" s="40">
        <f t="shared" si="121"/>
      </c>
      <c r="AO33" s="40" t="e">
        <f aca="true" t="shared" si="150" ref="AO33:AO59">LEFT(AO32,LEN(AO32)-1)</f>
        <v>#VALUE!</v>
      </c>
      <c r="AP33" s="40">
        <f t="shared" si="48"/>
        <v>0</v>
      </c>
      <c r="AQ33" s="40">
        <f t="shared" si="10"/>
      </c>
      <c r="AR33" s="40" t="e">
        <f t="shared" si="49"/>
        <v>#VALUE!</v>
      </c>
      <c r="AS33" s="40">
        <f t="shared" si="50"/>
        <v>0</v>
      </c>
      <c r="AT33" s="40">
        <f t="shared" si="11"/>
      </c>
      <c r="AU33" s="40" t="e">
        <f t="shared" si="51"/>
        <v>#VALUE!</v>
      </c>
      <c r="AV33" s="40">
        <f t="shared" si="52"/>
        <v>0</v>
      </c>
      <c r="AW33" s="40">
        <f t="shared" si="12"/>
      </c>
      <c r="AX33" s="40" t="e">
        <f t="shared" si="53"/>
        <v>#VALUE!</v>
      </c>
      <c r="AY33" s="40">
        <f t="shared" si="54"/>
        <v>0</v>
      </c>
      <c r="AZ33" s="40">
        <f t="shared" si="13"/>
      </c>
      <c r="BA33" s="40" t="e">
        <f t="shared" si="55"/>
        <v>#VALUE!</v>
      </c>
      <c r="BB33" s="40">
        <f t="shared" si="56"/>
        <v>0</v>
      </c>
      <c r="BC33" s="40">
        <f t="shared" si="14"/>
      </c>
      <c r="BD33" s="40" t="e">
        <f t="shared" si="57"/>
        <v>#VALUE!</v>
      </c>
      <c r="BE33" s="40">
        <f t="shared" si="58"/>
        <v>0</v>
      </c>
      <c r="BF33" s="40">
        <f t="shared" si="115"/>
      </c>
      <c r="BG33" s="40" t="e">
        <f t="shared" si="59"/>
        <v>#VALUE!</v>
      </c>
      <c r="BH33" s="40">
        <f t="shared" si="119"/>
        <v>0</v>
      </c>
      <c r="BI33" s="40">
        <f t="shared" si="15"/>
      </c>
      <c r="BJ33" s="40" t="e">
        <f t="shared" si="60"/>
        <v>#VALUE!</v>
      </c>
      <c r="BK33" s="40">
        <f t="shared" si="61"/>
        <v>0</v>
      </c>
      <c r="BL33" s="40">
        <f t="shared" si="16"/>
      </c>
      <c r="BM33" s="40" t="e">
        <f t="shared" si="62"/>
        <v>#VALUE!</v>
      </c>
      <c r="BN33" s="40">
        <f t="shared" si="63"/>
        <v>0</v>
      </c>
      <c r="BO33" s="40">
        <f t="shared" si="123"/>
      </c>
      <c r="BP33" s="40" t="e">
        <f t="shared" si="64"/>
        <v>#VALUE!</v>
      </c>
      <c r="BQ33" s="40">
        <f t="shared" si="65"/>
        <v>0</v>
      </c>
      <c r="BR33" s="40">
        <f t="shared" si="17"/>
      </c>
      <c r="BS33" s="40" t="e">
        <f t="shared" si="66"/>
        <v>#VALUE!</v>
      </c>
      <c r="BT33" s="40">
        <f t="shared" si="67"/>
        <v>0</v>
      </c>
      <c r="BU33" s="40">
        <f t="shared" si="18"/>
      </c>
      <c r="BV33" s="40" t="e">
        <f t="shared" si="68"/>
        <v>#VALUE!</v>
      </c>
      <c r="BW33" s="40">
        <f t="shared" si="69"/>
        <v>0</v>
      </c>
      <c r="BX33" s="40">
        <f t="shared" si="19"/>
      </c>
      <c r="BY33" s="40" t="e">
        <f t="shared" si="70"/>
        <v>#VALUE!</v>
      </c>
      <c r="BZ33" s="40">
        <f t="shared" si="71"/>
        <v>0</v>
      </c>
      <c r="CA33" s="40">
        <f t="shared" si="20"/>
      </c>
      <c r="CB33" s="40" t="e">
        <f t="shared" si="72"/>
        <v>#VALUE!</v>
      </c>
      <c r="CC33" s="40">
        <f t="shared" si="73"/>
        <v>0</v>
      </c>
      <c r="CD33" s="40">
        <f t="shared" si="21"/>
      </c>
      <c r="CE33" s="40" t="e">
        <f t="shared" si="74"/>
        <v>#VALUE!</v>
      </c>
      <c r="CF33" s="40">
        <f t="shared" si="75"/>
        <v>0</v>
      </c>
      <c r="CG33" s="40">
        <f t="shared" si="22"/>
      </c>
      <c r="CH33" s="40" t="e">
        <f t="shared" si="76"/>
        <v>#VALUE!</v>
      </c>
      <c r="CI33" s="40">
        <f t="shared" si="77"/>
        <v>0</v>
      </c>
      <c r="CJ33" s="40">
        <f t="shared" si="23"/>
      </c>
      <c r="CK33" s="40" t="e">
        <f t="shared" si="78"/>
        <v>#VALUE!</v>
      </c>
      <c r="CL33" s="40">
        <f t="shared" si="79"/>
        <v>0</v>
      </c>
      <c r="CM33" s="40">
        <f t="shared" si="24"/>
      </c>
      <c r="CN33" s="40" t="e">
        <f t="shared" si="127"/>
        <v>#VALUE!</v>
      </c>
      <c r="CO33" s="40">
        <f t="shared" si="128"/>
        <v>0</v>
      </c>
      <c r="CP33" s="40">
        <f t="shared" si="25"/>
      </c>
      <c r="CQ33" s="40" t="e">
        <f t="shared" si="129"/>
        <v>#VALUE!</v>
      </c>
      <c r="CR33" s="40">
        <f t="shared" si="130"/>
        <v>0</v>
      </c>
      <c r="CS33" s="40">
        <f t="shared" si="26"/>
      </c>
      <c r="CT33" s="40" t="e">
        <f t="shared" si="131"/>
        <v>#VALUE!</v>
      </c>
      <c r="CU33" s="40">
        <f t="shared" si="132"/>
        <v>0</v>
      </c>
      <c r="CV33" s="40">
        <f t="shared" si="27"/>
      </c>
      <c r="CW33" s="40" t="e">
        <f t="shared" si="133"/>
        <v>#VALUE!</v>
      </c>
      <c r="CX33" s="40">
        <f t="shared" si="134"/>
        <v>0</v>
      </c>
      <c r="CY33" s="40">
        <f t="shared" si="28"/>
      </c>
      <c r="CZ33" s="40" t="e">
        <f t="shared" si="135"/>
        <v>#VALUE!</v>
      </c>
      <c r="DA33" s="40">
        <f t="shared" si="136"/>
        <v>0</v>
      </c>
      <c r="DB33" s="40">
        <f t="shared" si="29"/>
      </c>
      <c r="DC33" s="40" t="e">
        <f t="shared" si="137"/>
        <v>#VALUE!</v>
      </c>
      <c r="DD33" s="40">
        <f t="shared" si="138"/>
        <v>0</v>
      </c>
      <c r="DE33" s="40">
        <f t="shared" si="30"/>
      </c>
      <c r="DF33" s="40" t="e">
        <f t="shared" si="139"/>
        <v>#VALUE!</v>
      </c>
      <c r="DG33" s="40">
        <f t="shared" si="140"/>
        <v>0</v>
      </c>
      <c r="DH33" s="40">
        <f t="shared" si="31"/>
      </c>
      <c r="DI33" s="40" t="e">
        <f t="shared" si="141"/>
        <v>#VALUE!</v>
      </c>
      <c r="DJ33" s="40">
        <f t="shared" si="142"/>
        <v>0</v>
      </c>
      <c r="DK33" s="40">
        <f t="shared" si="32"/>
      </c>
      <c r="DL33" s="40" t="e">
        <f t="shared" si="143"/>
        <v>#VALUE!</v>
      </c>
      <c r="DM33" s="40">
        <f t="shared" si="144"/>
        <v>0</v>
      </c>
      <c r="DN33" s="40">
        <f t="shared" si="33"/>
      </c>
      <c r="DO33" s="40" t="e">
        <f t="shared" si="145"/>
        <v>#VALUE!</v>
      </c>
      <c r="DP33" s="40">
        <f t="shared" si="146"/>
        <v>0</v>
      </c>
      <c r="DQ33" s="40">
        <f t="shared" si="34"/>
      </c>
      <c r="DR33" s="40" t="e">
        <f t="shared" si="148"/>
        <v>#VALUE!</v>
      </c>
      <c r="DS33" s="40">
        <f t="shared" si="149"/>
        <v>0</v>
      </c>
      <c r="DT33" s="40">
        <f t="shared" si="35"/>
      </c>
    </row>
    <row r="34" spans="2:124" ht="20.25" hidden="1">
      <c r="B34" s="5"/>
      <c r="C34" s="42" t="e">
        <f t="shared" si="102"/>
        <v>#VALUE!</v>
      </c>
      <c r="D34" s="37">
        <f t="shared" si="0"/>
        <v>0</v>
      </c>
      <c r="E34" s="37" t="e">
        <f t="shared" si="102"/>
        <v>#VALUE!</v>
      </c>
      <c r="F34" s="37">
        <f t="shared" si="103"/>
        <v>0</v>
      </c>
      <c r="G34" s="37">
        <f t="shared" si="1"/>
      </c>
      <c r="H34" s="37" t="e">
        <f t="shared" si="104"/>
        <v>#VALUE!</v>
      </c>
      <c r="I34" s="38">
        <f t="shared" si="105"/>
        <v>0</v>
      </c>
      <c r="J34" s="37">
        <f t="shared" si="2"/>
      </c>
      <c r="K34" s="39" t="e">
        <f t="shared" si="107"/>
        <v>#VALUE!</v>
      </c>
      <c r="L34" s="40">
        <f t="shared" si="106"/>
        <v>0</v>
      </c>
      <c r="M34" s="40">
        <f t="shared" si="3"/>
      </c>
      <c r="N34" s="40" t="e">
        <f t="shared" si="109"/>
        <v>#VALUE!</v>
      </c>
      <c r="O34" s="40">
        <f t="shared" si="108"/>
        <v>0</v>
      </c>
      <c r="P34" s="40">
        <f t="shared" si="4"/>
      </c>
      <c r="Q34" s="40" t="e">
        <f t="shared" si="112"/>
        <v>#VALUE!</v>
      </c>
      <c r="R34" s="40">
        <f t="shared" si="110"/>
        <v>0</v>
      </c>
      <c r="S34" s="40">
        <f t="shared" si="5"/>
      </c>
      <c r="T34" s="40" t="e">
        <f t="shared" si="116"/>
        <v>#VALUE!</v>
      </c>
      <c r="U34" s="40">
        <f t="shared" si="113"/>
        <v>0</v>
      </c>
      <c r="V34" s="40">
        <f t="shared" si="6"/>
      </c>
      <c r="W34" s="40" t="e">
        <f t="shared" si="120"/>
        <v>#VALUE!</v>
      </c>
      <c r="X34" s="40">
        <f t="shared" si="117"/>
        <v>0</v>
      </c>
      <c r="Y34" s="40">
        <f t="shared" si="111"/>
      </c>
      <c r="Z34" s="40" t="e">
        <f t="shared" si="122"/>
        <v>#VALUE!</v>
      </c>
      <c r="AA34" s="40">
        <f t="shared" si="38"/>
        <v>0</v>
      </c>
      <c r="AB34" s="40">
        <f t="shared" si="7"/>
      </c>
      <c r="AC34" s="40" t="e">
        <f t="shared" si="124"/>
        <v>#VALUE!</v>
      </c>
      <c r="AD34" s="40">
        <f t="shared" si="40"/>
        <v>0</v>
      </c>
      <c r="AE34" s="40">
        <f t="shared" si="8"/>
      </c>
      <c r="AF34" s="40" t="e">
        <f t="shared" si="125"/>
        <v>#VALUE!</v>
      </c>
      <c r="AG34" s="40">
        <f t="shared" si="42"/>
        <v>0</v>
      </c>
      <c r="AH34" s="40">
        <f t="shared" si="114"/>
      </c>
      <c r="AI34" s="40" t="e">
        <f t="shared" si="126"/>
        <v>#VALUE!</v>
      </c>
      <c r="AJ34" s="40">
        <f t="shared" si="44"/>
        <v>0</v>
      </c>
      <c r="AK34" s="40">
        <f t="shared" si="118"/>
      </c>
      <c r="AL34" s="40" t="e">
        <f t="shared" si="147"/>
        <v>#VALUE!</v>
      </c>
      <c r="AM34" s="40">
        <f t="shared" si="46"/>
        <v>0</v>
      </c>
      <c r="AN34" s="40">
        <f t="shared" si="121"/>
      </c>
      <c r="AO34" s="40" t="e">
        <f t="shared" si="150"/>
        <v>#VALUE!</v>
      </c>
      <c r="AP34" s="40">
        <f t="shared" si="48"/>
        <v>0</v>
      </c>
      <c r="AQ34" s="40">
        <f t="shared" si="10"/>
      </c>
      <c r="AR34" s="40" t="e">
        <f aca="true" t="shared" si="151" ref="AR34:AR59">LEFT(AR33,LEN(AR33)-1)</f>
        <v>#VALUE!</v>
      </c>
      <c r="AS34" s="40">
        <f t="shared" si="50"/>
        <v>0</v>
      </c>
      <c r="AT34" s="40">
        <f t="shared" si="11"/>
      </c>
      <c r="AU34" s="40" t="e">
        <f t="shared" si="51"/>
        <v>#VALUE!</v>
      </c>
      <c r="AV34" s="40">
        <f t="shared" si="52"/>
        <v>0</v>
      </c>
      <c r="AW34" s="40">
        <f t="shared" si="12"/>
      </c>
      <c r="AX34" s="40" t="e">
        <f t="shared" si="53"/>
        <v>#VALUE!</v>
      </c>
      <c r="AY34" s="40">
        <f t="shared" si="54"/>
        <v>0</v>
      </c>
      <c r="AZ34" s="40">
        <f t="shared" si="13"/>
      </c>
      <c r="BA34" s="40" t="e">
        <f t="shared" si="55"/>
        <v>#VALUE!</v>
      </c>
      <c r="BB34" s="40">
        <f t="shared" si="56"/>
        <v>0</v>
      </c>
      <c r="BC34" s="40">
        <f t="shared" si="14"/>
      </c>
      <c r="BD34" s="40" t="e">
        <f t="shared" si="57"/>
        <v>#VALUE!</v>
      </c>
      <c r="BE34" s="40">
        <f t="shared" si="58"/>
        <v>0</v>
      </c>
      <c r="BF34" s="40">
        <f t="shared" si="115"/>
      </c>
      <c r="BG34" s="40" t="e">
        <f t="shared" si="59"/>
        <v>#VALUE!</v>
      </c>
      <c r="BH34" s="40">
        <f t="shared" si="119"/>
        <v>0</v>
      </c>
      <c r="BI34" s="40">
        <f t="shared" si="15"/>
      </c>
      <c r="BJ34" s="40" t="e">
        <f t="shared" si="60"/>
        <v>#VALUE!</v>
      </c>
      <c r="BK34" s="40">
        <f t="shared" si="61"/>
        <v>0</v>
      </c>
      <c r="BL34" s="40">
        <f t="shared" si="16"/>
      </c>
      <c r="BM34" s="40" t="e">
        <f t="shared" si="62"/>
        <v>#VALUE!</v>
      </c>
      <c r="BN34" s="40">
        <f t="shared" si="63"/>
        <v>0</v>
      </c>
      <c r="BO34" s="40">
        <f t="shared" si="123"/>
      </c>
      <c r="BP34" s="40" t="e">
        <f t="shared" si="64"/>
        <v>#VALUE!</v>
      </c>
      <c r="BQ34" s="40">
        <f t="shared" si="65"/>
        <v>0</v>
      </c>
      <c r="BR34" s="40">
        <f t="shared" si="17"/>
      </c>
      <c r="BS34" s="40" t="e">
        <f t="shared" si="66"/>
        <v>#VALUE!</v>
      </c>
      <c r="BT34" s="40">
        <f t="shared" si="67"/>
        <v>0</v>
      </c>
      <c r="BU34" s="40">
        <f t="shared" si="18"/>
      </c>
      <c r="BV34" s="40" t="e">
        <f t="shared" si="68"/>
        <v>#VALUE!</v>
      </c>
      <c r="BW34" s="40">
        <f t="shared" si="69"/>
        <v>0</v>
      </c>
      <c r="BX34" s="40">
        <f t="shared" si="19"/>
      </c>
      <c r="BY34" s="40" t="e">
        <f t="shared" si="70"/>
        <v>#VALUE!</v>
      </c>
      <c r="BZ34" s="40">
        <f t="shared" si="71"/>
        <v>0</v>
      </c>
      <c r="CA34" s="40">
        <f t="shared" si="20"/>
      </c>
      <c r="CB34" s="40" t="e">
        <f t="shared" si="72"/>
        <v>#VALUE!</v>
      </c>
      <c r="CC34" s="40">
        <f t="shared" si="73"/>
        <v>0</v>
      </c>
      <c r="CD34" s="40">
        <f t="shared" si="21"/>
      </c>
      <c r="CE34" s="40" t="e">
        <f t="shared" si="74"/>
        <v>#VALUE!</v>
      </c>
      <c r="CF34" s="40">
        <f t="shared" si="75"/>
        <v>0</v>
      </c>
      <c r="CG34" s="40">
        <f t="shared" si="22"/>
      </c>
      <c r="CH34" s="40" t="e">
        <f t="shared" si="76"/>
        <v>#VALUE!</v>
      </c>
      <c r="CI34" s="40">
        <f t="shared" si="77"/>
        <v>0</v>
      </c>
      <c r="CJ34" s="40">
        <f t="shared" si="23"/>
      </c>
      <c r="CK34" s="40" t="e">
        <f t="shared" si="78"/>
        <v>#VALUE!</v>
      </c>
      <c r="CL34" s="40">
        <f t="shared" si="79"/>
        <v>0</v>
      </c>
      <c r="CM34" s="40">
        <f t="shared" si="24"/>
      </c>
      <c r="CN34" s="40" t="e">
        <f t="shared" si="127"/>
        <v>#VALUE!</v>
      </c>
      <c r="CO34" s="40">
        <f t="shared" si="128"/>
        <v>0</v>
      </c>
      <c r="CP34" s="40">
        <f t="shared" si="25"/>
      </c>
      <c r="CQ34" s="40" t="e">
        <f t="shared" si="129"/>
        <v>#VALUE!</v>
      </c>
      <c r="CR34" s="40">
        <f t="shared" si="130"/>
        <v>0</v>
      </c>
      <c r="CS34" s="40">
        <f t="shared" si="26"/>
      </c>
      <c r="CT34" s="40" t="e">
        <f t="shared" si="131"/>
        <v>#VALUE!</v>
      </c>
      <c r="CU34" s="40">
        <f t="shared" si="132"/>
        <v>0</v>
      </c>
      <c r="CV34" s="40">
        <f t="shared" si="27"/>
      </c>
      <c r="CW34" s="40" t="e">
        <f t="shared" si="133"/>
        <v>#VALUE!</v>
      </c>
      <c r="CX34" s="40">
        <f t="shared" si="134"/>
        <v>0</v>
      </c>
      <c r="CY34" s="40">
        <f t="shared" si="28"/>
      </c>
      <c r="CZ34" s="40" t="e">
        <f t="shared" si="135"/>
        <v>#VALUE!</v>
      </c>
      <c r="DA34" s="40">
        <f t="shared" si="136"/>
        <v>0</v>
      </c>
      <c r="DB34" s="40">
        <f t="shared" si="29"/>
      </c>
      <c r="DC34" s="40" t="e">
        <f t="shared" si="137"/>
        <v>#VALUE!</v>
      </c>
      <c r="DD34" s="40">
        <f t="shared" si="138"/>
        <v>0</v>
      </c>
      <c r="DE34" s="40">
        <f t="shared" si="30"/>
      </c>
      <c r="DF34" s="40" t="e">
        <f t="shared" si="139"/>
        <v>#VALUE!</v>
      </c>
      <c r="DG34" s="40">
        <f t="shared" si="140"/>
        <v>0</v>
      </c>
      <c r="DH34" s="40">
        <f t="shared" si="31"/>
      </c>
      <c r="DI34" s="40" t="e">
        <f t="shared" si="141"/>
        <v>#VALUE!</v>
      </c>
      <c r="DJ34" s="40">
        <f t="shared" si="142"/>
        <v>0</v>
      </c>
      <c r="DK34" s="40">
        <f t="shared" si="32"/>
      </c>
      <c r="DL34" s="40" t="e">
        <f t="shared" si="143"/>
        <v>#VALUE!</v>
      </c>
      <c r="DM34" s="40">
        <f t="shared" si="144"/>
        <v>0</v>
      </c>
      <c r="DN34" s="40">
        <f t="shared" si="33"/>
      </c>
      <c r="DO34" s="40" t="e">
        <f t="shared" si="145"/>
        <v>#VALUE!</v>
      </c>
      <c r="DP34" s="40">
        <f t="shared" si="146"/>
        <v>0</v>
      </c>
      <c r="DQ34" s="40">
        <f t="shared" si="34"/>
      </c>
      <c r="DR34" s="40" t="e">
        <f t="shared" si="148"/>
        <v>#VALUE!</v>
      </c>
      <c r="DS34" s="40">
        <f t="shared" si="149"/>
        <v>0</v>
      </c>
      <c r="DT34" s="40">
        <f t="shared" si="35"/>
      </c>
    </row>
    <row r="35" spans="2:124" ht="20.25" hidden="1">
      <c r="B35" s="5"/>
      <c r="C35" s="42" t="e">
        <f t="shared" si="102"/>
        <v>#VALUE!</v>
      </c>
      <c r="D35" s="37">
        <f t="shared" si="0"/>
        <v>0</v>
      </c>
      <c r="E35" s="37" t="e">
        <f t="shared" si="102"/>
        <v>#VALUE!</v>
      </c>
      <c r="F35" s="37">
        <f t="shared" si="103"/>
        <v>0</v>
      </c>
      <c r="G35" s="37">
        <f t="shared" si="1"/>
      </c>
      <c r="H35" s="37" t="e">
        <f t="shared" si="104"/>
        <v>#VALUE!</v>
      </c>
      <c r="I35" s="38">
        <f t="shared" si="105"/>
        <v>0</v>
      </c>
      <c r="J35" s="37">
        <f t="shared" si="2"/>
      </c>
      <c r="K35" s="39" t="e">
        <f t="shared" si="107"/>
        <v>#VALUE!</v>
      </c>
      <c r="L35" s="40">
        <f t="shared" si="106"/>
        <v>0</v>
      </c>
      <c r="M35" s="40">
        <f t="shared" si="3"/>
      </c>
      <c r="N35" s="40" t="e">
        <f t="shared" si="109"/>
        <v>#VALUE!</v>
      </c>
      <c r="O35" s="40">
        <f t="shared" si="108"/>
        <v>0</v>
      </c>
      <c r="P35" s="40">
        <f t="shared" si="4"/>
      </c>
      <c r="Q35" s="40" t="e">
        <f t="shared" si="112"/>
        <v>#VALUE!</v>
      </c>
      <c r="R35" s="40">
        <f t="shared" si="110"/>
        <v>0</v>
      </c>
      <c r="S35" s="40">
        <f t="shared" si="5"/>
      </c>
      <c r="T35" s="40" t="e">
        <f t="shared" si="116"/>
        <v>#VALUE!</v>
      </c>
      <c r="U35" s="40">
        <f t="shared" si="113"/>
        <v>0</v>
      </c>
      <c r="V35" s="40">
        <f t="shared" si="6"/>
      </c>
      <c r="W35" s="40" t="e">
        <f t="shared" si="120"/>
        <v>#VALUE!</v>
      </c>
      <c r="X35" s="40">
        <f t="shared" si="117"/>
        <v>0</v>
      </c>
      <c r="Y35" s="40">
        <f t="shared" si="111"/>
      </c>
      <c r="Z35" s="40" t="e">
        <f t="shared" si="122"/>
        <v>#VALUE!</v>
      </c>
      <c r="AA35" s="40">
        <f t="shared" si="38"/>
        <v>0</v>
      </c>
      <c r="AB35" s="40">
        <f t="shared" si="7"/>
      </c>
      <c r="AC35" s="40" t="e">
        <f t="shared" si="124"/>
        <v>#VALUE!</v>
      </c>
      <c r="AD35" s="40">
        <f t="shared" si="40"/>
        <v>0</v>
      </c>
      <c r="AE35" s="40">
        <f t="shared" si="8"/>
      </c>
      <c r="AF35" s="40" t="e">
        <f t="shared" si="125"/>
        <v>#VALUE!</v>
      </c>
      <c r="AG35" s="40">
        <f t="shared" si="42"/>
        <v>0</v>
      </c>
      <c r="AH35" s="40">
        <f t="shared" si="114"/>
      </c>
      <c r="AI35" s="40" t="e">
        <f t="shared" si="126"/>
        <v>#VALUE!</v>
      </c>
      <c r="AJ35" s="40">
        <f t="shared" si="44"/>
        <v>0</v>
      </c>
      <c r="AK35" s="40">
        <f t="shared" si="118"/>
      </c>
      <c r="AL35" s="40" t="e">
        <f t="shared" si="147"/>
        <v>#VALUE!</v>
      </c>
      <c r="AM35" s="40">
        <f t="shared" si="46"/>
        <v>0</v>
      </c>
      <c r="AN35" s="40">
        <f t="shared" si="121"/>
      </c>
      <c r="AO35" s="40" t="e">
        <f t="shared" si="150"/>
        <v>#VALUE!</v>
      </c>
      <c r="AP35" s="40">
        <f t="shared" si="48"/>
        <v>0</v>
      </c>
      <c r="AQ35" s="40">
        <f t="shared" si="10"/>
      </c>
      <c r="AR35" s="40" t="e">
        <f t="shared" si="151"/>
        <v>#VALUE!</v>
      </c>
      <c r="AS35" s="40">
        <f t="shared" si="50"/>
        <v>0</v>
      </c>
      <c r="AT35" s="40">
        <f t="shared" si="11"/>
      </c>
      <c r="AU35" s="40" t="e">
        <f aca="true" t="shared" si="152" ref="AU35:AU59">LEFT(AU34,LEN(AU34)-1)</f>
        <v>#VALUE!</v>
      </c>
      <c r="AV35" s="40">
        <f t="shared" si="52"/>
        <v>0</v>
      </c>
      <c r="AW35" s="40">
        <f t="shared" si="12"/>
      </c>
      <c r="AX35" s="40" t="e">
        <f t="shared" si="53"/>
        <v>#VALUE!</v>
      </c>
      <c r="AY35" s="40">
        <f t="shared" si="54"/>
        <v>0</v>
      </c>
      <c r="AZ35" s="40">
        <f t="shared" si="13"/>
      </c>
      <c r="BA35" s="40" t="e">
        <f t="shared" si="55"/>
        <v>#VALUE!</v>
      </c>
      <c r="BB35" s="40">
        <f t="shared" si="56"/>
        <v>0</v>
      </c>
      <c r="BC35" s="40">
        <f t="shared" si="14"/>
      </c>
      <c r="BD35" s="40" t="e">
        <f t="shared" si="57"/>
        <v>#VALUE!</v>
      </c>
      <c r="BE35" s="40">
        <f t="shared" si="58"/>
        <v>0</v>
      </c>
      <c r="BF35" s="40">
        <f t="shared" si="115"/>
      </c>
      <c r="BG35" s="40" t="e">
        <f t="shared" si="59"/>
        <v>#VALUE!</v>
      </c>
      <c r="BH35" s="40">
        <f t="shared" si="119"/>
        <v>0</v>
      </c>
      <c r="BI35" s="40">
        <f t="shared" si="15"/>
      </c>
      <c r="BJ35" s="40" t="e">
        <f t="shared" si="60"/>
        <v>#VALUE!</v>
      </c>
      <c r="BK35" s="40">
        <f t="shared" si="61"/>
        <v>0</v>
      </c>
      <c r="BL35" s="40">
        <f t="shared" si="16"/>
      </c>
      <c r="BM35" s="40" t="e">
        <f t="shared" si="62"/>
        <v>#VALUE!</v>
      </c>
      <c r="BN35" s="40">
        <f t="shared" si="63"/>
        <v>0</v>
      </c>
      <c r="BO35" s="40">
        <f t="shared" si="123"/>
      </c>
      <c r="BP35" s="40" t="e">
        <f t="shared" si="64"/>
        <v>#VALUE!</v>
      </c>
      <c r="BQ35" s="40">
        <f t="shared" si="65"/>
        <v>0</v>
      </c>
      <c r="BR35" s="40">
        <f t="shared" si="17"/>
      </c>
      <c r="BS35" s="40" t="e">
        <f t="shared" si="66"/>
        <v>#VALUE!</v>
      </c>
      <c r="BT35" s="40">
        <f t="shared" si="67"/>
        <v>0</v>
      </c>
      <c r="BU35" s="40">
        <f t="shared" si="18"/>
      </c>
      <c r="BV35" s="40" t="e">
        <f t="shared" si="68"/>
        <v>#VALUE!</v>
      </c>
      <c r="BW35" s="40">
        <f t="shared" si="69"/>
        <v>0</v>
      </c>
      <c r="BX35" s="40">
        <f t="shared" si="19"/>
      </c>
      <c r="BY35" s="40" t="e">
        <f t="shared" si="70"/>
        <v>#VALUE!</v>
      </c>
      <c r="BZ35" s="40">
        <f t="shared" si="71"/>
        <v>0</v>
      </c>
      <c r="CA35" s="40">
        <f t="shared" si="20"/>
      </c>
      <c r="CB35" s="40" t="e">
        <f t="shared" si="72"/>
        <v>#VALUE!</v>
      </c>
      <c r="CC35" s="40">
        <f t="shared" si="73"/>
        <v>0</v>
      </c>
      <c r="CD35" s="40">
        <f t="shared" si="21"/>
      </c>
      <c r="CE35" s="40" t="e">
        <f t="shared" si="74"/>
        <v>#VALUE!</v>
      </c>
      <c r="CF35" s="40">
        <f t="shared" si="75"/>
        <v>0</v>
      </c>
      <c r="CG35" s="40">
        <f t="shared" si="22"/>
      </c>
      <c r="CH35" s="40" t="e">
        <f t="shared" si="76"/>
        <v>#VALUE!</v>
      </c>
      <c r="CI35" s="40">
        <f t="shared" si="77"/>
        <v>0</v>
      </c>
      <c r="CJ35" s="40">
        <f t="shared" si="23"/>
      </c>
      <c r="CK35" s="40" t="e">
        <f t="shared" si="78"/>
        <v>#VALUE!</v>
      </c>
      <c r="CL35" s="40">
        <f t="shared" si="79"/>
        <v>0</v>
      </c>
      <c r="CM35" s="40">
        <f t="shared" si="24"/>
      </c>
      <c r="CN35" s="40" t="e">
        <f t="shared" si="127"/>
        <v>#VALUE!</v>
      </c>
      <c r="CO35" s="40">
        <f t="shared" si="128"/>
        <v>0</v>
      </c>
      <c r="CP35" s="40">
        <f t="shared" si="25"/>
      </c>
      <c r="CQ35" s="40" t="e">
        <f t="shared" si="129"/>
        <v>#VALUE!</v>
      </c>
      <c r="CR35" s="40">
        <f t="shared" si="130"/>
        <v>0</v>
      </c>
      <c r="CS35" s="40">
        <f t="shared" si="26"/>
      </c>
      <c r="CT35" s="40" t="e">
        <f t="shared" si="131"/>
        <v>#VALUE!</v>
      </c>
      <c r="CU35" s="40">
        <f t="shared" si="132"/>
        <v>0</v>
      </c>
      <c r="CV35" s="40">
        <f t="shared" si="27"/>
      </c>
      <c r="CW35" s="40" t="e">
        <f t="shared" si="133"/>
        <v>#VALUE!</v>
      </c>
      <c r="CX35" s="40">
        <f t="shared" si="134"/>
        <v>0</v>
      </c>
      <c r="CY35" s="40">
        <f t="shared" si="28"/>
      </c>
      <c r="CZ35" s="40" t="e">
        <f t="shared" si="135"/>
        <v>#VALUE!</v>
      </c>
      <c r="DA35" s="40">
        <f t="shared" si="136"/>
        <v>0</v>
      </c>
      <c r="DB35" s="40">
        <f t="shared" si="29"/>
      </c>
      <c r="DC35" s="40" t="e">
        <f t="shared" si="137"/>
        <v>#VALUE!</v>
      </c>
      <c r="DD35" s="40">
        <f t="shared" si="138"/>
        <v>0</v>
      </c>
      <c r="DE35" s="40">
        <f t="shared" si="30"/>
      </c>
      <c r="DF35" s="40" t="e">
        <f t="shared" si="139"/>
        <v>#VALUE!</v>
      </c>
      <c r="DG35" s="40">
        <f t="shared" si="140"/>
        <v>0</v>
      </c>
      <c r="DH35" s="40">
        <f t="shared" si="31"/>
      </c>
      <c r="DI35" s="40" t="e">
        <f t="shared" si="141"/>
        <v>#VALUE!</v>
      </c>
      <c r="DJ35" s="40">
        <f t="shared" si="142"/>
        <v>0</v>
      </c>
      <c r="DK35" s="40">
        <f t="shared" si="32"/>
      </c>
      <c r="DL35" s="40" t="e">
        <f t="shared" si="143"/>
        <v>#VALUE!</v>
      </c>
      <c r="DM35" s="40">
        <f t="shared" si="144"/>
        <v>0</v>
      </c>
      <c r="DN35" s="40">
        <f t="shared" si="33"/>
      </c>
      <c r="DO35" s="40" t="e">
        <f t="shared" si="145"/>
        <v>#VALUE!</v>
      </c>
      <c r="DP35" s="40">
        <f t="shared" si="146"/>
        <v>0</v>
      </c>
      <c r="DQ35" s="40">
        <f t="shared" si="34"/>
      </c>
      <c r="DR35" s="40" t="e">
        <f t="shared" si="148"/>
        <v>#VALUE!</v>
      </c>
      <c r="DS35" s="40">
        <f t="shared" si="149"/>
        <v>0</v>
      </c>
      <c r="DT35" s="40">
        <f t="shared" si="35"/>
      </c>
    </row>
    <row r="36" spans="2:124" ht="20.25" hidden="1">
      <c r="B36" s="5"/>
      <c r="C36" s="42" t="e">
        <f t="shared" si="102"/>
        <v>#VALUE!</v>
      </c>
      <c r="D36" s="37">
        <f t="shared" si="0"/>
        <v>0</v>
      </c>
      <c r="E36" s="37" t="e">
        <f t="shared" si="102"/>
        <v>#VALUE!</v>
      </c>
      <c r="F36" s="37">
        <f t="shared" si="103"/>
        <v>0</v>
      </c>
      <c r="G36" s="37">
        <f t="shared" si="1"/>
      </c>
      <c r="H36" s="37" t="e">
        <f t="shared" si="104"/>
        <v>#VALUE!</v>
      </c>
      <c r="I36" s="38">
        <f t="shared" si="105"/>
        <v>0</v>
      </c>
      <c r="J36" s="37">
        <f t="shared" si="2"/>
      </c>
      <c r="K36" s="39" t="e">
        <f t="shared" si="107"/>
        <v>#VALUE!</v>
      </c>
      <c r="L36" s="40">
        <f t="shared" si="106"/>
        <v>0</v>
      </c>
      <c r="M36" s="40">
        <f t="shared" si="3"/>
      </c>
      <c r="N36" s="40" t="e">
        <f t="shared" si="109"/>
        <v>#VALUE!</v>
      </c>
      <c r="O36" s="40">
        <f t="shared" si="108"/>
        <v>0</v>
      </c>
      <c r="P36" s="40">
        <f t="shared" si="4"/>
      </c>
      <c r="Q36" s="40" t="e">
        <f t="shared" si="112"/>
        <v>#VALUE!</v>
      </c>
      <c r="R36" s="40">
        <f t="shared" si="110"/>
        <v>0</v>
      </c>
      <c r="S36" s="40">
        <f t="shared" si="5"/>
      </c>
      <c r="T36" s="40" t="e">
        <f t="shared" si="116"/>
        <v>#VALUE!</v>
      </c>
      <c r="U36" s="40">
        <f t="shared" si="113"/>
        <v>0</v>
      </c>
      <c r="V36" s="40">
        <f t="shared" si="6"/>
      </c>
      <c r="W36" s="40" t="e">
        <f t="shared" si="120"/>
        <v>#VALUE!</v>
      </c>
      <c r="X36" s="40">
        <f t="shared" si="117"/>
        <v>0</v>
      </c>
      <c r="Y36" s="40">
        <f t="shared" si="111"/>
      </c>
      <c r="Z36" s="40" t="e">
        <f t="shared" si="122"/>
        <v>#VALUE!</v>
      </c>
      <c r="AA36" s="40">
        <f t="shared" si="38"/>
        <v>0</v>
      </c>
      <c r="AB36" s="40">
        <f t="shared" si="7"/>
      </c>
      <c r="AC36" s="40" t="e">
        <f t="shared" si="124"/>
        <v>#VALUE!</v>
      </c>
      <c r="AD36" s="40">
        <f t="shared" si="40"/>
        <v>0</v>
      </c>
      <c r="AE36" s="40">
        <f t="shared" si="8"/>
      </c>
      <c r="AF36" s="40" t="e">
        <f t="shared" si="125"/>
        <v>#VALUE!</v>
      </c>
      <c r="AG36" s="40">
        <f t="shared" si="42"/>
        <v>0</v>
      </c>
      <c r="AH36" s="40">
        <f t="shared" si="114"/>
      </c>
      <c r="AI36" s="40" t="e">
        <f t="shared" si="126"/>
        <v>#VALUE!</v>
      </c>
      <c r="AJ36" s="40">
        <f t="shared" si="44"/>
        <v>0</v>
      </c>
      <c r="AK36" s="40">
        <f t="shared" si="118"/>
      </c>
      <c r="AL36" s="40" t="e">
        <f t="shared" si="147"/>
        <v>#VALUE!</v>
      </c>
      <c r="AM36" s="40">
        <f t="shared" si="46"/>
        <v>0</v>
      </c>
      <c r="AN36" s="40">
        <f t="shared" si="121"/>
      </c>
      <c r="AO36" s="40" t="e">
        <f t="shared" si="150"/>
        <v>#VALUE!</v>
      </c>
      <c r="AP36" s="40">
        <f t="shared" si="48"/>
        <v>0</v>
      </c>
      <c r="AQ36" s="40">
        <f t="shared" si="10"/>
      </c>
      <c r="AR36" s="40" t="e">
        <f t="shared" si="151"/>
        <v>#VALUE!</v>
      </c>
      <c r="AS36" s="40">
        <f t="shared" si="50"/>
        <v>0</v>
      </c>
      <c r="AT36" s="40">
        <f t="shared" si="11"/>
      </c>
      <c r="AU36" s="40" t="e">
        <f t="shared" si="152"/>
        <v>#VALUE!</v>
      </c>
      <c r="AV36" s="40">
        <f t="shared" si="52"/>
        <v>0</v>
      </c>
      <c r="AW36" s="40">
        <f t="shared" si="12"/>
      </c>
      <c r="AX36" s="40" t="e">
        <f aca="true" t="shared" si="153" ref="AX36:AX59">LEFT(AX35,LEN(AX35)-1)</f>
        <v>#VALUE!</v>
      </c>
      <c r="AY36" s="40">
        <f t="shared" si="54"/>
        <v>0</v>
      </c>
      <c r="AZ36" s="40">
        <f t="shared" si="13"/>
      </c>
      <c r="BA36" s="40" t="e">
        <f t="shared" si="55"/>
        <v>#VALUE!</v>
      </c>
      <c r="BB36" s="40">
        <f t="shared" si="56"/>
        <v>0</v>
      </c>
      <c r="BC36" s="40">
        <f t="shared" si="14"/>
      </c>
      <c r="BD36" s="40" t="e">
        <f t="shared" si="57"/>
        <v>#VALUE!</v>
      </c>
      <c r="BE36" s="40">
        <f t="shared" si="58"/>
        <v>0</v>
      </c>
      <c r="BF36" s="40">
        <f t="shared" si="115"/>
      </c>
      <c r="BG36" s="40" t="e">
        <f t="shared" si="59"/>
        <v>#VALUE!</v>
      </c>
      <c r="BH36" s="40">
        <f t="shared" si="119"/>
        <v>0</v>
      </c>
      <c r="BI36" s="40">
        <f t="shared" si="15"/>
      </c>
      <c r="BJ36" s="40" t="e">
        <f t="shared" si="60"/>
        <v>#VALUE!</v>
      </c>
      <c r="BK36" s="40">
        <f t="shared" si="61"/>
        <v>0</v>
      </c>
      <c r="BL36" s="40">
        <f t="shared" si="16"/>
      </c>
      <c r="BM36" s="40" t="e">
        <f t="shared" si="62"/>
        <v>#VALUE!</v>
      </c>
      <c r="BN36" s="40">
        <f t="shared" si="63"/>
        <v>0</v>
      </c>
      <c r="BO36" s="40">
        <f t="shared" si="123"/>
      </c>
      <c r="BP36" s="40" t="e">
        <f t="shared" si="64"/>
        <v>#VALUE!</v>
      </c>
      <c r="BQ36" s="40">
        <f t="shared" si="65"/>
        <v>0</v>
      </c>
      <c r="BR36" s="40">
        <f t="shared" si="17"/>
      </c>
      <c r="BS36" s="40" t="e">
        <f t="shared" si="66"/>
        <v>#VALUE!</v>
      </c>
      <c r="BT36" s="40">
        <f t="shared" si="67"/>
        <v>0</v>
      </c>
      <c r="BU36" s="40">
        <f t="shared" si="18"/>
      </c>
      <c r="BV36" s="40" t="e">
        <f t="shared" si="68"/>
        <v>#VALUE!</v>
      </c>
      <c r="BW36" s="40">
        <f t="shared" si="69"/>
        <v>0</v>
      </c>
      <c r="BX36" s="40">
        <f t="shared" si="19"/>
      </c>
      <c r="BY36" s="40" t="e">
        <f t="shared" si="70"/>
        <v>#VALUE!</v>
      </c>
      <c r="BZ36" s="40">
        <f t="shared" si="71"/>
        <v>0</v>
      </c>
      <c r="CA36" s="40">
        <f t="shared" si="20"/>
      </c>
      <c r="CB36" s="40" t="e">
        <f t="shared" si="72"/>
        <v>#VALUE!</v>
      </c>
      <c r="CC36" s="40">
        <f t="shared" si="73"/>
        <v>0</v>
      </c>
      <c r="CD36" s="40">
        <f t="shared" si="21"/>
      </c>
      <c r="CE36" s="40" t="e">
        <f t="shared" si="74"/>
        <v>#VALUE!</v>
      </c>
      <c r="CF36" s="40">
        <f t="shared" si="75"/>
        <v>0</v>
      </c>
      <c r="CG36" s="40">
        <f t="shared" si="22"/>
      </c>
      <c r="CH36" s="40" t="e">
        <f t="shared" si="76"/>
        <v>#VALUE!</v>
      </c>
      <c r="CI36" s="40">
        <f t="shared" si="77"/>
        <v>0</v>
      </c>
      <c r="CJ36" s="40">
        <f t="shared" si="23"/>
      </c>
      <c r="CK36" s="40" t="e">
        <f t="shared" si="78"/>
        <v>#VALUE!</v>
      </c>
      <c r="CL36" s="40">
        <f t="shared" si="79"/>
        <v>0</v>
      </c>
      <c r="CM36" s="40">
        <f t="shared" si="24"/>
      </c>
      <c r="CN36" s="40" t="e">
        <f t="shared" si="127"/>
        <v>#VALUE!</v>
      </c>
      <c r="CO36" s="40">
        <f t="shared" si="128"/>
        <v>0</v>
      </c>
      <c r="CP36" s="40">
        <f t="shared" si="25"/>
      </c>
      <c r="CQ36" s="40" t="e">
        <f t="shared" si="129"/>
        <v>#VALUE!</v>
      </c>
      <c r="CR36" s="40">
        <f t="shared" si="130"/>
        <v>0</v>
      </c>
      <c r="CS36" s="40">
        <f t="shared" si="26"/>
      </c>
      <c r="CT36" s="40" t="e">
        <f t="shared" si="131"/>
        <v>#VALUE!</v>
      </c>
      <c r="CU36" s="40">
        <f t="shared" si="132"/>
        <v>0</v>
      </c>
      <c r="CV36" s="40">
        <f t="shared" si="27"/>
      </c>
      <c r="CW36" s="40" t="e">
        <f t="shared" si="133"/>
        <v>#VALUE!</v>
      </c>
      <c r="CX36" s="40">
        <f t="shared" si="134"/>
        <v>0</v>
      </c>
      <c r="CY36" s="40">
        <f t="shared" si="28"/>
      </c>
      <c r="CZ36" s="40" t="e">
        <f t="shared" si="135"/>
        <v>#VALUE!</v>
      </c>
      <c r="DA36" s="40">
        <f t="shared" si="136"/>
        <v>0</v>
      </c>
      <c r="DB36" s="40">
        <f t="shared" si="29"/>
      </c>
      <c r="DC36" s="40" t="e">
        <f t="shared" si="137"/>
        <v>#VALUE!</v>
      </c>
      <c r="DD36" s="40">
        <f t="shared" si="138"/>
        <v>0</v>
      </c>
      <c r="DE36" s="40">
        <f t="shared" si="30"/>
      </c>
      <c r="DF36" s="40" t="e">
        <f t="shared" si="139"/>
        <v>#VALUE!</v>
      </c>
      <c r="DG36" s="40">
        <f t="shared" si="140"/>
        <v>0</v>
      </c>
      <c r="DH36" s="40">
        <f t="shared" si="31"/>
      </c>
      <c r="DI36" s="40" t="e">
        <f t="shared" si="141"/>
        <v>#VALUE!</v>
      </c>
      <c r="DJ36" s="40">
        <f t="shared" si="142"/>
        <v>0</v>
      </c>
      <c r="DK36" s="40">
        <f t="shared" si="32"/>
      </c>
      <c r="DL36" s="40" t="e">
        <f t="shared" si="143"/>
        <v>#VALUE!</v>
      </c>
      <c r="DM36" s="40">
        <f t="shared" si="144"/>
        <v>0</v>
      </c>
      <c r="DN36" s="40">
        <f t="shared" si="33"/>
      </c>
      <c r="DO36" s="40" t="e">
        <f t="shared" si="145"/>
        <v>#VALUE!</v>
      </c>
      <c r="DP36" s="40">
        <f t="shared" si="146"/>
        <v>0</v>
      </c>
      <c r="DQ36" s="40">
        <f t="shared" si="34"/>
      </c>
      <c r="DR36" s="40" t="e">
        <f t="shared" si="148"/>
        <v>#VALUE!</v>
      </c>
      <c r="DS36" s="40">
        <f t="shared" si="149"/>
        <v>0</v>
      </c>
      <c r="DT36" s="40">
        <f t="shared" si="35"/>
      </c>
    </row>
    <row r="37" spans="2:124" ht="20.25" hidden="1">
      <c r="B37" s="5"/>
      <c r="C37" s="42" t="e">
        <f t="shared" si="102"/>
        <v>#VALUE!</v>
      </c>
      <c r="D37" s="37">
        <f t="shared" si="0"/>
        <v>0</v>
      </c>
      <c r="E37" s="37" t="e">
        <f t="shared" si="102"/>
        <v>#VALUE!</v>
      </c>
      <c r="F37" s="37">
        <f t="shared" si="103"/>
        <v>0</v>
      </c>
      <c r="G37" s="37">
        <f t="shared" si="1"/>
      </c>
      <c r="H37" s="37" t="e">
        <f t="shared" si="104"/>
        <v>#VALUE!</v>
      </c>
      <c r="I37" s="38">
        <f t="shared" si="105"/>
        <v>0</v>
      </c>
      <c r="J37" s="37">
        <f t="shared" si="2"/>
      </c>
      <c r="K37" s="39" t="e">
        <f t="shared" si="107"/>
        <v>#VALUE!</v>
      </c>
      <c r="L37" s="40">
        <f t="shared" si="106"/>
        <v>0</v>
      </c>
      <c r="M37" s="40">
        <f t="shared" si="3"/>
      </c>
      <c r="N37" s="40" t="e">
        <f t="shared" si="109"/>
        <v>#VALUE!</v>
      </c>
      <c r="O37" s="40">
        <f t="shared" si="108"/>
        <v>0</v>
      </c>
      <c r="P37" s="40">
        <f t="shared" si="4"/>
      </c>
      <c r="Q37" s="40" t="e">
        <f t="shared" si="112"/>
        <v>#VALUE!</v>
      </c>
      <c r="R37" s="40">
        <f t="shared" si="110"/>
        <v>0</v>
      </c>
      <c r="S37" s="40">
        <f t="shared" si="5"/>
      </c>
      <c r="T37" s="40" t="e">
        <f t="shared" si="116"/>
        <v>#VALUE!</v>
      </c>
      <c r="U37" s="40">
        <f t="shared" si="113"/>
        <v>0</v>
      </c>
      <c r="V37" s="40">
        <f t="shared" si="6"/>
      </c>
      <c r="W37" s="40" t="e">
        <f t="shared" si="120"/>
        <v>#VALUE!</v>
      </c>
      <c r="X37" s="40">
        <f t="shared" si="117"/>
        <v>0</v>
      </c>
      <c r="Y37" s="40">
        <f t="shared" si="111"/>
      </c>
      <c r="Z37" s="40" t="e">
        <f t="shared" si="122"/>
        <v>#VALUE!</v>
      </c>
      <c r="AA37" s="40">
        <f t="shared" si="38"/>
        <v>0</v>
      </c>
      <c r="AB37" s="40">
        <f t="shared" si="7"/>
      </c>
      <c r="AC37" s="40" t="e">
        <f t="shared" si="124"/>
        <v>#VALUE!</v>
      </c>
      <c r="AD37" s="40">
        <f t="shared" si="40"/>
        <v>0</v>
      </c>
      <c r="AE37" s="40">
        <f t="shared" si="8"/>
      </c>
      <c r="AF37" s="40" t="e">
        <f t="shared" si="125"/>
        <v>#VALUE!</v>
      </c>
      <c r="AG37" s="40">
        <f t="shared" si="42"/>
        <v>0</v>
      </c>
      <c r="AH37" s="40">
        <f t="shared" si="114"/>
      </c>
      <c r="AI37" s="40" t="e">
        <f t="shared" si="126"/>
        <v>#VALUE!</v>
      </c>
      <c r="AJ37" s="40">
        <f t="shared" si="44"/>
        <v>0</v>
      </c>
      <c r="AK37" s="40">
        <f t="shared" si="118"/>
      </c>
      <c r="AL37" s="40" t="e">
        <f t="shared" si="147"/>
        <v>#VALUE!</v>
      </c>
      <c r="AM37" s="40">
        <f t="shared" si="46"/>
        <v>0</v>
      </c>
      <c r="AN37" s="40">
        <f t="shared" si="121"/>
      </c>
      <c r="AO37" s="40" t="e">
        <f t="shared" si="150"/>
        <v>#VALUE!</v>
      </c>
      <c r="AP37" s="40">
        <f t="shared" si="48"/>
        <v>0</v>
      </c>
      <c r="AQ37" s="40">
        <f t="shared" si="10"/>
      </c>
      <c r="AR37" s="40" t="e">
        <f t="shared" si="151"/>
        <v>#VALUE!</v>
      </c>
      <c r="AS37" s="40">
        <f t="shared" si="50"/>
        <v>0</v>
      </c>
      <c r="AT37" s="40">
        <f t="shared" si="11"/>
      </c>
      <c r="AU37" s="40" t="e">
        <f t="shared" si="152"/>
        <v>#VALUE!</v>
      </c>
      <c r="AV37" s="40">
        <f t="shared" si="52"/>
        <v>0</v>
      </c>
      <c r="AW37" s="40">
        <f t="shared" si="12"/>
      </c>
      <c r="AX37" s="40" t="e">
        <f t="shared" si="153"/>
        <v>#VALUE!</v>
      </c>
      <c r="AY37" s="40">
        <f t="shared" si="54"/>
        <v>0</v>
      </c>
      <c r="AZ37" s="40">
        <f t="shared" si="13"/>
      </c>
      <c r="BA37" s="40" t="e">
        <f aca="true" t="shared" si="154" ref="BA37:BA59">LEFT(BA36,LEN(BA36)-1)</f>
        <v>#VALUE!</v>
      </c>
      <c r="BB37" s="40">
        <f t="shared" si="56"/>
        <v>0</v>
      </c>
      <c r="BC37" s="40">
        <f t="shared" si="14"/>
      </c>
      <c r="BD37" s="40" t="e">
        <f t="shared" si="57"/>
        <v>#VALUE!</v>
      </c>
      <c r="BE37" s="40">
        <f t="shared" si="58"/>
        <v>0</v>
      </c>
      <c r="BF37" s="40">
        <f t="shared" si="115"/>
      </c>
      <c r="BG37" s="40" t="e">
        <f t="shared" si="59"/>
        <v>#VALUE!</v>
      </c>
      <c r="BH37" s="40">
        <f t="shared" si="119"/>
        <v>0</v>
      </c>
      <c r="BI37" s="40">
        <f t="shared" si="15"/>
      </c>
      <c r="BJ37" s="40" t="e">
        <f t="shared" si="60"/>
        <v>#VALUE!</v>
      </c>
      <c r="BK37" s="40">
        <f t="shared" si="61"/>
        <v>0</v>
      </c>
      <c r="BL37" s="40">
        <f t="shared" si="16"/>
      </c>
      <c r="BM37" s="40" t="e">
        <f t="shared" si="62"/>
        <v>#VALUE!</v>
      </c>
      <c r="BN37" s="40">
        <f t="shared" si="63"/>
        <v>0</v>
      </c>
      <c r="BO37" s="40">
        <f t="shared" si="123"/>
      </c>
      <c r="BP37" s="40" t="e">
        <f t="shared" si="64"/>
        <v>#VALUE!</v>
      </c>
      <c r="BQ37" s="40">
        <f t="shared" si="65"/>
        <v>0</v>
      </c>
      <c r="BR37" s="40">
        <f t="shared" si="17"/>
      </c>
      <c r="BS37" s="40" t="e">
        <f t="shared" si="66"/>
        <v>#VALUE!</v>
      </c>
      <c r="BT37" s="40">
        <f t="shared" si="67"/>
        <v>0</v>
      </c>
      <c r="BU37" s="40">
        <f t="shared" si="18"/>
      </c>
      <c r="BV37" s="40" t="e">
        <f t="shared" si="68"/>
        <v>#VALUE!</v>
      </c>
      <c r="BW37" s="40">
        <f t="shared" si="69"/>
        <v>0</v>
      </c>
      <c r="BX37" s="40">
        <f t="shared" si="19"/>
      </c>
      <c r="BY37" s="40" t="e">
        <f t="shared" si="70"/>
        <v>#VALUE!</v>
      </c>
      <c r="BZ37" s="40">
        <f t="shared" si="71"/>
        <v>0</v>
      </c>
      <c r="CA37" s="40">
        <f t="shared" si="20"/>
      </c>
      <c r="CB37" s="40" t="e">
        <f t="shared" si="72"/>
        <v>#VALUE!</v>
      </c>
      <c r="CC37" s="40">
        <f t="shared" si="73"/>
        <v>0</v>
      </c>
      <c r="CD37" s="40">
        <f t="shared" si="21"/>
      </c>
      <c r="CE37" s="40" t="e">
        <f t="shared" si="74"/>
        <v>#VALUE!</v>
      </c>
      <c r="CF37" s="40">
        <f t="shared" si="75"/>
        <v>0</v>
      </c>
      <c r="CG37" s="40">
        <f t="shared" si="22"/>
      </c>
      <c r="CH37" s="40" t="e">
        <f t="shared" si="76"/>
        <v>#VALUE!</v>
      </c>
      <c r="CI37" s="40">
        <f t="shared" si="77"/>
        <v>0</v>
      </c>
      <c r="CJ37" s="40">
        <f t="shared" si="23"/>
      </c>
      <c r="CK37" s="40" t="e">
        <f t="shared" si="78"/>
        <v>#VALUE!</v>
      </c>
      <c r="CL37" s="40">
        <f t="shared" si="79"/>
        <v>0</v>
      </c>
      <c r="CM37" s="40">
        <f t="shared" si="24"/>
      </c>
      <c r="CN37" s="40" t="e">
        <f t="shared" si="127"/>
        <v>#VALUE!</v>
      </c>
      <c r="CO37" s="40">
        <f t="shared" si="128"/>
        <v>0</v>
      </c>
      <c r="CP37" s="40">
        <f t="shared" si="25"/>
      </c>
      <c r="CQ37" s="40" t="e">
        <f t="shared" si="129"/>
        <v>#VALUE!</v>
      </c>
      <c r="CR37" s="40">
        <f t="shared" si="130"/>
        <v>0</v>
      </c>
      <c r="CS37" s="40">
        <f t="shared" si="26"/>
      </c>
      <c r="CT37" s="40" t="e">
        <f t="shared" si="131"/>
        <v>#VALUE!</v>
      </c>
      <c r="CU37" s="40">
        <f t="shared" si="132"/>
        <v>0</v>
      </c>
      <c r="CV37" s="40">
        <f t="shared" si="27"/>
      </c>
      <c r="CW37" s="40" t="e">
        <f t="shared" si="133"/>
        <v>#VALUE!</v>
      </c>
      <c r="CX37" s="40">
        <f t="shared" si="134"/>
        <v>0</v>
      </c>
      <c r="CY37" s="40">
        <f t="shared" si="28"/>
      </c>
      <c r="CZ37" s="40" t="e">
        <f t="shared" si="135"/>
        <v>#VALUE!</v>
      </c>
      <c r="DA37" s="40">
        <f t="shared" si="136"/>
        <v>0</v>
      </c>
      <c r="DB37" s="40">
        <f t="shared" si="29"/>
      </c>
      <c r="DC37" s="40" t="e">
        <f t="shared" si="137"/>
        <v>#VALUE!</v>
      </c>
      <c r="DD37" s="40">
        <f t="shared" si="138"/>
        <v>0</v>
      </c>
      <c r="DE37" s="40">
        <f t="shared" si="30"/>
      </c>
      <c r="DF37" s="40" t="e">
        <f t="shared" si="139"/>
        <v>#VALUE!</v>
      </c>
      <c r="DG37" s="40">
        <f t="shared" si="140"/>
        <v>0</v>
      </c>
      <c r="DH37" s="40">
        <f t="shared" si="31"/>
      </c>
      <c r="DI37" s="40" t="e">
        <f t="shared" si="141"/>
        <v>#VALUE!</v>
      </c>
      <c r="DJ37" s="40">
        <f t="shared" si="142"/>
        <v>0</v>
      </c>
      <c r="DK37" s="40">
        <f t="shared" si="32"/>
      </c>
      <c r="DL37" s="40" t="e">
        <f t="shared" si="143"/>
        <v>#VALUE!</v>
      </c>
      <c r="DM37" s="40">
        <f t="shared" si="144"/>
        <v>0</v>
      </c>
      <c r="DN37" s="40">
        <f t="shared" si="33"/>
      </c>
      <c r="DO37" s="40" t="e">
        <f t="shared" si="145"/>
        <v>#VALUE!</v>
      </c>
      <c r="DP37" s="40">
        <f t="shared" si="146"/>
        <v>0</v>
      </c>
      <c r="DQ37" s="40">
        <f t="shared" si="34"/>
      </c>
      <c r="DR37" s="40" t="e">
        <f t="shared" si="148"/>
        <v>#VALUE!</v>
      </c>
      <c r="DS37" s="40">
        <f t="shared" si="149"/>
        <v>0</v>
      </c>
      <c r="DT37" s="40">
        <f t="shared" si="35"/>
      </c>
    </row>
    <row r="38" spans="2:124" ht="20.25" hidden="1">
      <c r="B38" s="5"/>
      <c r="C38" s="42" t="e">
        <f>LEFT(C37,LEN(C37)-1)</f>
        <v>#VALUE!</v>
      </c>
      <c r="D38" s="37">
        <f t="shared" si="0"/>
        <v>0</v>
      </c>
      <c r="E38" s="37" t="e">
        <f>LEFT(E37,LEN(E37)-1)</f>
        <v>#VALUE!</v>
      </c>
      <c r="F38" s="37">
        <f t="shared" si="103"/>
        <v>0</v>
      </c>
      <c r="G38" s="37">
        <f t="shared" si="1"/>
      </c>
      <c r="H38" s="37" t="e">
        <f t="shared" si="104"/>
        <v>#VALUE!</v>
      </c>
      <c r="I38" s="38">
        <f t="shared" si="105"/>
        <v>0</v>
      </c>
      <c r="J38" s="37">
        <f t="shared" si="2"/>
      </c>
      <c r="K38" s="39" t="e">
        <f t="shared" si="107"/>
        <v>#VALUE!</v>
      </c>
      <c r="L38" s="40">
        <f t="shared" si="106"/>
        <v>0</v>
      </c>
      <c r="M38" s="40">
        <f t="shared" si="3"/>
      </c>
      <c r="N38" s="40" t="e">
        <f t="shared" si="109"/>
        <v>#VALUE!</v>
      </c>
      <c r="O38" s="40">
        <f t="shared" si="108"/>
        <v>0</v>
      </c>
      <c r="P38" s="40">
        <f t="shared" si="4"/>
      </c>
      <c r="Q38" s="40" t="e">
        <f t="shared" si="112"/>
        <v>#VALUE!</v>
      </c>
      <c r="R38" s="40">
        <f t="shared" si="110"/>
        <v>0</v>
      </c>
      <c r="S38" s="40">
        <f t="shared" si="5"/>
      </c>
      <c r="T38" s="40" t="e">
        <f t="shared" si="116"/>
        <v>#VALUE!</v>
      </c>
      <c r="U38" s="40">
        <f t="shared" si="113"/>
        <v>0</v>
      </c>
      <c r="V38" s="40">
        <f t="shared" si="6"/>
      </c>
      <c r="W38" s="40" t="e">
        <f t="shared" si="120"/>
        <v>#VALUE!</v>
      </c>
      <c r="X38" s="40">
        <f t="shared" si="117"/>
        <v>0</v>
      </c>
      <c r="Y38" s="40">
        <f t="shared" si="111"/>
      </c>
      <c r="Z38" s="40" t="e">
        <f t="shared" si="122"/>
        <v>#VALUE!</v>
      </c>
      <c r="AA38" s="40">
        <f t="shared" si="38"/>
        <v>0</v>
      </c>
      <c r="AB38" s="40">
        <f t="shared" si="7"/>
      </c>
      <c r="AC38" s="40" t="e">
        <f t="shared" si="124"/>
        <v>#VALUE!</v>
      </c>
      <c r="AD38" s="40">
        <f t="shared" si="40"/>
        <v>0</v>
      </c>
      <c r="AE38" s="40">
        <f t="shared" si="8"/>
      </c>
      <c r="AF38" s="40" t="e">
        <f t="shared" si="125"/>
        <v>#VALUE!</v>
      </c>
      <c r="AG38" s="40">
        <f t="shared" si="42"/>
        <v>0</v>
      </c>
      <c r="AH38" s="40">
        <f t="shared" si="114"/>
      </c>
      <c r="AI38" s="40" t="e">
        <f t="shared" si="126"/>
        <v>#VALUE!</v>
      </c>
      <c r="AJ38" s="40">
        <f t="shared" si="44"/>
        <v>0</v>
      </c>
      <c r="AK38" s="40">
        <f t="shared" si="118"/>
      </c>
      <c r="AL38" s="40" t="e">
        <f t="shared" si="147"/>
        <v>#VALUE!</v>
      </c>
      <c r="AM38" s="40">
        <f t="shared" si="46"/>
        <v>0</v>
      </c>
      <c r="AN38" s="40">
        <f t="shared" si="121"/>
      </c>
      <c r="AO38" s="40" t="e">
        <f t="shared" si="150"/>
        <v>#VALUE!</v>
      </c>
      <c r="AP38" s="40">
        <f t="shared" si="48"/>
        <v>0</v>
      </c>
      <c r="AQ38" s="40">
        <f t="shared" si="10"/>
      </c>
      <c r="AR38" s="40" t="e">
        <f t="shared" si="151"/>
        <v>#VALUE!</v>
      </c>
      <c r="AS38" s="40">
        <f t="shared" si="50"/>
        <v>0</v>
      </c>
      <c r="AT38" s="40">
        <f t="shared" si="11"/>
      </c>
      <c r="AU38" s="40" t="e">
        <f t="shared" si="152"/>
        <v>#VALUE!</v>
      </c>
      <c r="AV38" s="40">
        <f t="shared" si="52"/>
        <v>0</v>
      </c>
      <c r="AW38" s="40">
        <f t="shared" si="12"/>
      </c>
      <c r="AX38" s="40" t="e">
        <f t="shared" si="153"/>
        <v>#VALUE!</v>
      </c>
      <c r="AY38" s="40">
        <f t="shared" si="54"/>
        <v>0</v>
      </c>
      <c r="AZ38" s="40">
        <f t="shared" si="13"/>
      </c>
      <c r="BA38" s="40" t="e">
        <f t="shared" si="154"/>
        <v>#VALUE!</v>
      </c>
      <c r="BB38" s="40">
        <f t="shared" si="56"/>
        <v>0</v>
      </c>
      <c r="BC38" s="40">
        <f t="shared" si="14"/>
      </c>
      <c r="BD38" s="40" t="e">
        <f aca="true" t="shared" si="155" ref="BD38:BD59">LEFT(BD37,LEN(BD37)-1)</f>
        <v>#VALUE!</v>
      </c>
      <c r="BE38" s="40">
        <f t="shared" si="58"/>
        <v>0</v>
      </c>
      <c r="BF38" s="40">
        <f t="shared" si="115"/>
      </c>
      <c r="BG38" s="40" t="e">
        <f t="shared" si="59"/>
        <v>#VALUE!</v>
      </c>
      <c r="BH38" s="40">
        <f t="shared" si="119"/>
        <v>0</v>
      </c>
      <c r="BI38" s="40">
        <f t="shared" si="15"/>
      </c>
      <c r="BJ38" s="40" t="e">
        <f t="shared" si="60"/>
        <v>#VALUE!</v>
      </c>
      <c r="BK38" s="40">
        <f t="shared" si="61"/>
        <v>0</v>
      </c>
      <c r="BL38" s="40">
        <f t="shared" si="16"/>
      </c>
      <c r="BM38" s="40" t="e">
        <f t="shared" si="62"/>
        <v>#VALUE!</v>
      </c>
      <c r="BN38" s="40">
        <f t="shared" si="63"/>
        <v>0</v>
      </c>
      <c r="BO38" s="40">
        <f t="shared" si="123"/>
      </c>
      <c r="BP38" s="40" t="e">
        <f t="shared" si="64"/>
        <v>#VALUE!</v>
      </c>
      <c r="BQ38" s="40">
        <f t="shared" si="65"/>
        <v>0</v>
      </c>
      <c r="BR38" s="40">
        <f t="shared" si="17"/>
      </c>
      <c r="BS38" s="40" t="e">
        <f t="shared" si="66"/>
        <v>#VALUE!</v>
      </c>
      <c r="BT38" s="40">
        <f t="shared" si="67"/>
        <v>0</v>
      </c>
      <c r="BU38" s="40">
        <f t="shared" si="18"/>
      </c>
      <c r="BV38" s="40" t="e">
        <f t="shared" si="68"/>
        <v>#VALUE!</v>
      </c>
      <c r="BW38" s="40">
        <f t="shared" si="69"/>
        <v>0</v>
      </c>
      <c r="BX38" s="40">
        <f t="shared" si="19"/>
      </c>
      <c r="BY38" s="40" t="e">
        <f t="shared" si="70"/>
        <v>#VALUE!</v>
      </c>
      <c r="BZ38" s="40">
        <f t="shared" si="71"/>
        <v>0</v>
      </c>
      <c r="CA38" s="40">
        <f t="shared" si="20"/>
      </c>
      <c r="CB38" s="40" t="e">
        <f t="shared" si="72"/>
        <v>#VALUE!</v>
      </c>
      <c r="CC38" s="40">
        <f t="shared" si="73"/>
        <v>0</v>
      </c>
      <c r="CD38" s="40">
        <f t="shared" si="21"/>
      </c>
      <c r="CE38" s="40" t="e">
        <f t="shared" si="74"/>
        <v>#VALUE!</v>
      </c>
      <c r="CF38" s="40">
        <f t="shared" si="75"/>
        <v>0</v>
      </c>
      <c r="CG38" s="40">
        <f t="shared" si="22"/>
      </c>
      <c r="CH38" s="40" t="e">
        <f t="shared" si="76"/>
        <v>#VALUE!</v>
      </c>
      <c r="CI38" s="40">
        <f t="shared" si="77"/>
        <v>0</v>
      </c>
      <c r="CJ38" s="40">
        <f t="shared" si="23"/>
      </c>
      <c r="CK38" s="40" t="e">
        <f t="shared" si="78"/>
        <v>#VALUE!</v>
      </c>
      <c r="CL38" s="40">
        <f t="shared" si="79"/>
        <v>0</v>
      </c>
      <c r="CM38" s="40">
        <f t="shared" si="24"/>
      </c>
      <c r="CN38" s="40" t="e">
        <f t="shared" si="127"/>
        <v>#VALUE!</v>
      </c>
      <c r="CO38" s="40">
        <f t="shared" si="128"/>
        <v>0</v>
      </c>
      <c r="CP38" s="40">
        <f t="shared" si="25"/>
      </c>
      <c r="CQ38" s="40" t="e">
        <f t="shared" si="129"/>
        <v>#VALUE!</v>
      </c>
      <c r="CR38" s="40">
        <f t="shared" si="130"/>
        <v>0</v>
      </c>
      <c r="CS38" s="40">
        <f t="shared" si="26"/>
      </c>
      <c r="CT38" s="40" t="e">
        <f t="shared" si="131"/>
        <v>#VALUE!</v>
      </c>
      <c r="CU38" s="40">
        <f t="shared" si="132"/>
        <v>0</v>
      </c>
      <c r="CV38" s="40">
        <f t="shared" si="27"/>
      </c>
      <c r="CW38" s="40" t="e">
        <f t="shared" si="133"/>
        <v>#VALUE!</v>
      </c>
      <c r="CX38" s="40">
        <f t="shared" si="134"/>
        <v>0</v>
      </c>
      <c r="CY38" s="40">
        <f t="shared" si="28"/>
      </c>
      <c r="CZ38" s="40" t="e">
        <f t="shared" si="135"/>
        <v>#VALUE!</v>
      </c>
      <c r="DA38" s="40">
        <f t="shared" si="136"/>
        <v>0</v>
      </c>
      <c r="DB38" s="40">
        <f t="shared" si="29"/>
      </c>
      <c r="DC38" s="40" t="e">
        <f t="shared" si="137"/>
        <v>#VALUE!</v>
      </c>
      <c r="DD38" s="40">
        <f t="shared" si="138"/>
        <v>0</v>
      </c>
      <c r="DE38" s="40">
        <f t="shared" si="30"/>
      </c>
      <c r="DF38" s="40" t="e">
        <f t="shared" si="139"/>
        <v>#VALUE!</v>
      </c>
      <c r="DG38" s="40">
        <f t="shared" si="140"/>
        <v>0</v>
      </c>
      <c r="DH38" s="40">
        <f t="shared" si="31"/>
      </c>
      <c r="DI38" s="40" t="e">
        <f t="shared" si="141"/>
        <v>#VALUE!</v>
      </c>
      <c r="DJ38" s="40">
        <f t="shared" si="142"/>
        <v>0</v>
      </c>
      <c r="DK38" s="40">
        <f t="shared" si="32"/>
      </c>
      <c r="DL38" s="40" t="e">
        <f t="shared" si="143"/>
        <v>#VALUE!</v>
      </c>
      <c r="DM38" s="40">
        <f t="shared" si="144"/>
        <v>0</v>
      </c>
      <c r="DN38" s="40">
        <f t="shared" si="33"/>
      </c>
      <c r="DO38" s="40" t="e">
        <f t="shared" si="145"/>
        <v>#VALUE!</v>
      </c>
      <c r="DP38" s="40">
        <f t="shared" si="146"/>
        <v>0</v>
      </c>
      <c r="DQ38" s="40">
        <f t="shared" si="34"/>
      </c>
      <c r="DR38" s="40" t="e">
        <f t="shared" si="148"/>
        <v>#VALUE!</v>
      </c>
      <c r="DS38" s="40">
        <f t="shared" si="149"/>
        <v>0</v>
      </c>
      <c r="DT38" s="40">
        <f t="shared" si="35"/>
      </c>
    </row>
    <row r="39" spans="2:124" ht="20.25" hidden="1">
      <c r="B39" s="5"/>
      <c r="C39" s="42" t="e">
        <f>LEFT(C38,LEN(C38)-1)</f>
        <v>#VALUE!</v>
      </c>
      <c r="D39" s="37">
        <f t="shared" si="0"/>
        <v>0</v>
      </c>
      <c r="E39" s="37" t="e">
        <f>LEFT(E38,LEN(E38)-1)</f>
        <v>#VALUE!</v>
      </c>
      <c r="F39" s="37">
        <f t="shared" si="103"/>
        <v>0</v>
      </c>
      <c r="G39" s="37">
        <f t="shared" si="1"/>
      </c>
      <c r="H39" s="37" t="e">
        <f t="shared" si="104"/>
        <v>#VALUE!</v>
      </c>
      <c r="I39" s="38">
        <f t="shared" si="105"/>
        <v>0</v>
      </c>
      <c r="J39" s="37">
        <f t="shared" si="2"/>
      </c>
      <c r="K39" s="39" t="e">
        <f t="shared" si="107"/>
        <v>#VALUE!</v>
      </c>
      <c r="L39" s="40">
        <f t="shared" si="106"/>
        <v>0</v>
      </c>
      <c r="M39" s="40">
        <f t="shared" si="3"/>
      </c>
      <c r="N39" s="40" t="e">
        <f t="shared" si="109"/>
        <v>#VALUE!</v>
      </c>
      <c r="O39" s="40">
        <f t="shared" si="108"/>
        <v>0</v>
      </c>
      <c r="P39" s="40">
        <f t="shared" si="4"/>
      </c>
      <c r="Q39" s="40" t="e">
        <f t="shared" si="112"/>
        <v>#VALUE!</v>
      </c>
      <c r="R39" s="40">
        <f t="shared" si="110"/>
        <v>0</v>
      </c>
      <c r="S39" s="40">
        <f t="shared" si="5"/>
      </c>
      <c r="T39" s="40" t="e">
        <f t="shared" si="116"/>
        <v>#VALUE!</v>
      </c>
      <c r="U39" s="40">
        <f t="shared" si="113"/>
        <v>0</v>
      </c>
      <c r="V39" s="40">
        <f t="shared" si="6"/>
      </c>
      <c r="W39" s="40" t="e">
        <f t="shared" si="120"/>
        <v>#VALUE!</v>
      </c>
      <c r="X39" s="40">
        <f t="shared" si="117"/>
        <v>0</v>
      </c>
      <c r="Y39" s="40">
        <f t="shared" si="111"/>
      </c>
      <c r="Z39" s="40" t="e">
        <f t="shared" si="122"/>
        <v>#VALUE!</v>
      </c>
      <c r="AA39" s="40">
        <f t="shared" si="38"/>
        <v>0</v>
      </c>
      <c r="AB39" s="40">
        <f t="shared" si="7"/>
      </c>
      <c r="AC39" s="40" t="e">
        <f t="shared" si="124"/>
        <v>#VALUE!</v>
      </c>
      <c r="AD39" s="40">
        <f t="shared" si="40"/>
        <v>0</v>
      </c>
      <c r="AE39" s="40">
        <f t="shared" si="8"/>
      </c>
      <c r="AF39" s="40" t="e">
        <f t="shared" si="125"/>
        <v>#VALUE!</v>
      </c>
      <c r="AG39" s="40">
        <f t="shared" si="42"/>
        <v>0</v>
      </c>
      <c r="AH39" s="40">
        <f t="shared" si="114"/>
      </c>
      <c r="AI39" s="40" t="e">
        <f t="shared" si="126"/>
        <v>#VALUE!</v>
      </c>
      <c r="AJ39" s="40">
        <f t="shared" si="44"/>
        <v>0</v>
      </c>
      <c r="AK39" s="40">
        <f t="shared" si="118"/>
      </c>
      <c r="AL39" s="40" t="e">
        <f t="shared" si="147"/>
        <v>#VALUE!</v>
      </c>
      <c r="AM39" s="40">
        <f t="shared" si="46"/>
        <v>0</v>
      </c>
      <c r="AN39" s="40">
        <f t="shared" si="121"/>
      </c>
      <c r="AO39" s="40" t="e">
        <f t="shared" si="150"/>
        <v>#VALUE!</v>
      </c>
      <c r="AP39" s="40">
        <f t="shared" si="48"/>
        <v>0</v>
      </c>
      <c r="AQ39" s="40">
        <f t="shared" si="10"/>
      </c>
      <c r="AR39" s="40" t="e">
        <f t="shared" si="151"/>
        <v>#VALUE!</v>
      </c>
      <c r="AS39" s="40">
        <f t="shared" si="50"/>
        <v>0</v>
      </c>
      <c r="AT39" s="40">
        <f t="shared" si="11"/>
      </c>
      <c r="AU39" s="40" t="e">
        <f t="shared" si="152"/>
        <v>#VALUE!</v>
      </c>
      <c r="AV39" s="40">
        <f t="shared" si="52"/>
        <v>0</v>
      </c>
      <c r="AW39" s="40">
        <f t="shared" si="12"/>
      </c>
      <c r="AX39" s="40" t="e">
        <f t="shared" si="153"/>
        <v>#VALUE!</v>
      </c>
      <c r="AY39" s="40">
        <f t="shared" si="54"/>
        <v>0</v>
      </c>
      <c r="AZ39" s="40">
        <f t="shared" si="13"/>
      </c>
      <c r="BA39" s="40" t="e">
        <f t="shared" si="154"/>
        <v>#VALUE!</v>
      </c>
      <c r="BB39" s="40">
        <f t="shared" si="56"/>
        <v>0</v>
      </c>
      <c r="BC39" s="40">
        <f t="shared" si="14"/>
      </c>
      <c r="BD39" s="40" t="e">
        <f t="shared" si="155"/>
        <v>#VALUE!</v>
      </c>
      <c r="BE39" s="40">
        <f t="shared" si="58"/>
        <v>0</v>
      </c>
      <c r="BF39" s="40">
        <f t="shared" si="115"/>
      </c>
      <c r="BG39" s="40" t="e">
        <f aca="true" t="shared" si="156" ref="BG39:BG59">LEFT(BG38,LEN(BG38)-1)</f>
        <v>#VALUE!</v>
      </c>
      <c r="BH39" s="40">
        <f t="shared" si="119"/>
        <v>0</v>
      </c>
      <c r="BI39" s="40">
        <f t="shared" si="15"/>
      </c>
      <c r="BJ39" s="40" t="e">
        <f t="shared" si="60"/>
        <v>#VALUE!</v>
      </c>
      <c r="BK39" s="40">
        <f t="shared" si="61"/>
        <v>0</v>
      </c>
      <c r="BL39" s="40">
        <f t="shared" si="16"/>
      </c>
      <c r="BM39" s="40" t="e">
        <f t="shared" si="62"/>
        <v>#VALUE!</v>
      </c>
      <c r="BN39" s="40">
        <f t="shared" si="63"/>
        <v>0</v>
      </c>
      <c r="BO39" s="40">
        <f t="shared" si="123"/>
      </c>
      <c r="BP39" s="40" t="e">
        <f t="shared" si="64"/>
        <v>#VALUE!</v>
      </c>
      <c r="BQ39" s="40">
        <f t="shared" si="65"/>
        <v>0</v>
      </c>
      <c r="BR39" s="40">
        <f t="shared" si="17"/>
      </c>
      <c r="BS39" s="40" t="e">
        <f t="shared" si="66"/>
        <v>#VALUE!</v>
      </c>
      <c r="BT39" s="40">
        <f t="shared" si="67"/>
        <v>0</v>
      </c>
      <c r="BU39" s="40">
        <f t="shared" si="18"/>
      </c>
      <c r="BV39" s="40" t="e">
        <f t="shared" si="68"/>
        <v>#VALUE!</v>
      </c>
      <c r="BW39" s="40">
        <f t="shared" si="69"/>
        <v>0</v>
      </c>
      <c r="BX39" s="40">
        <f t="shared" si="19"/>
      </c>
      <c r="BY39" s="40" t="e">
        <f t="shared" si="70"/>
        <v>#VALUE!</v>
      </c>
      <c r="BZ39" s="40">
        <f t="shared" si="71"/>
        <v>0</v>
      </c>
      <c r="CA39" s="40">
        <f t="shared" si="20"/>
      </c>
      <c r="CB39" s="40" t="e">
        <f t="shared" si="72"/>
        <v>#VALUE!</v>
      </c>
      <c r="CC39" s="40">
        <f t="shared" si="73"/>
        <v>0</v>
      </c>
      <c r="CD39" s="40">
        <f t="shared" si="21"/>
      </c>
      <c r="CE39" s="40" t="e">
        <f t="shared" si="74"/>
        <v>#VALUE!</v>
      </c>
      <c r="CF39" s="40">
        <f t="shared" si="75"/>
        <v>0</v>
      </c>
      <c r="CG39" s="40">
        <f t="shared" si="22"/>
      </c>
      <c r="CH39" s="40" t="e">
        <f t="shared" si="76"/>
        <v>#VALUE!</v>
      </c>
      <c r="CI39" s="40">
        <f t="shared" si="77"/>
        <v>0</v>
      </c>
      <c r="CJ39" s="40">
        <f t="shared" si="23"/>
      </c>
      <c r="CK39" s="40" t="e">
        <f t="shared" si="78"/>
        <v>#VALUE!</v>
      </c>
      <c r="CL39" s="40">
        <f t="shared" si="79"/>
        <v>0</v>
      </c>
      <c r="CM39" s="40">
        <f t="shared" si="24"/>
      </c>
      <c r="CN39" s="40" t="e">
        <f t="shared" si="127"/>
        <v>#VALUE!</v>
      </c>
      <c r="CO39" s="40">
        <f t="shared" si="128"/>
        <v>0</v>
      </c>
      <c r="CP39" s="40">
        <f t="shared" si="25"/>
      </c>
      <c r="CQ39" s="40" t="e">
        <f t="shared" si="129"/>
        <v>#VALUE!</v>
      </c>
      <c r="CR39" s="40">
        <f t="shared" si="130"/>
        <v>0</v>
      </c>
      <c r="CS39" s="40">
        <f t="shared" si="26"/>
      </c>
      <c r="CT39" s="40" t="e">
        <f t="shared" si="131"/>
        <v>#VALUE!</v>
      </c>
      <c r="CU39" s="40">
        <f t="shared" si="132"/>
        <v>0</v>
      </c>
      <c r="CV39" s="40">
        <f t="shared" si="27"/>
      </c>
      <c r="CW39" s="40" t="e">
        <f t="shared" si="133"/>
        <v>#VALUE!</v>
      </c>
      <c r="CX39" s="40">
        <f t="shared" si="134"/>
        <v>0</v>
      </c>
      <c r="CY39" s="40">
        <f t="shared" si="28"/>
      </c>
      <c r="CZ39" s="40" t="e">
        <f t="shared" si="135"/>
        <v>#VALUE!</v>
      </c>
      <c r="DA39" s="40">
        <f t="shared" si="136"/>
        <v>0</v>
      </c>
      <c r="DB39" s="40">
        <f t="shared" si="29"/>
      </c>
      <c r="DC39" s="40" t="e">
        <f t="shared" si="137"/>
        <v>#VALUE!</v>
      </c>
      <c r="DD39" s="40">
        <f t="shared" si="138"/>
        <v>0</v>
      </c>
      <c r="DE39" s="40">
        <f t="shared" si="30"/>
      </c>
      <c r="DF39" s="40" t="e">
        <f t="shared" si="139"/>
        <v>#VALUE!</v>
      </c>
      <c r="DG39" s="40">
        <f t="shared" si="140"/>
        <v>0</v>
      </c>
      <c r="DH39" s="40">
        <f t="shared" si="31"/>
      </c>
      <c r="DI39" s="40" t="e">
        <f t="shared" si="141"/>
        <v>#VALUE!</v>
      </c>
      <c r="DJ39" s="40">
        <f t="shared" si="142"/>
        <v>0</v>
      </c>
      <c r="DK39" s="40">
        <f t="shared" si="32"/>
      </c>
      <c r="DL39" s="40" t="e">
        <f t="shared" si="143"/>
        <v>#VALUE!</v>
      </c>
      <c r="DM39" s="40">
        <f t="shared" si="144"/>
        <v>0</v>
      </c>
      <c r="DN39" s="40">
        <f t="shared" si="33"/>
      </c>
      <c r="DO39" s="40" t="e">
        <f t="shared" si="145"/>
        <v>#VALUE!</v>
      </c>
      <c r="DP39" s="40">
        <f t="shared" si="146"/>
        <v>0</v>
      </c>
      <c r="DQ39" s="40">
        <f t="shared" si="34"/>
      </c>
      <c r="DR39" s="40" t="e">
        <f t="shared" si="148"/>
        <v>#VALUE!</v>
      </c>
      <c r="DS39" s="40">
        <f t="shared" si="149"/>
        <v>0</v>
      </c>
      <c r="DT39" s="40">
        <f t="shared" si="35"/>
      </c>
    </row>
    <row r="40" spans="2:124" ht="20.25" hidden="1">
      <c r="B40" s="5"/>
      <c r="C40" s="42" t="e">
        <f aca="true" t="shared" si="157" ref="C40:C59">LEFT(C39,LEN(C39)-1)</f>
        <v>#VALUE!</v>
      </c>
      <c r="D40" s="37">
        <f t="shared" si="0"/>
        <v>0</v>
      </c>
      <c r="E40" s="37" t="e">
        <f aca="true" t="shared" si="158" ref="E40:E59">LEFT(E39,LEN(E39)-1)</f>
        <v>#VALUE!</v>
      </c>
      <c r="F40" s="37">
        <f t="shared" si="103"/>
        <v>0</v>
      </c>
      <c r="G40" s="37">
        <f t="shared" si="1"/>
      </c>
      <c r="H40" s="37" t="e">
        <f t="shared" si="104"/>
        <v>#VALUE!</v>
      </c>
      <c r="I40" s="38">
        <f t="shared" si="105"/>
        <v>0</v>
      </c>
      <c r="J40" s="37">
        <f t="shared" si="2"/>
      </c>
      <c r="K40" s="39" t="e">
        <f t="shared" si="107"/>
        <v>#VALUE!</v>
      </c>
      <c r="L40" s="40">
        <f t="shared" si="106"/>
        <v>0</v>
      </c>
      <c r="M40" s="40">
        <f t="shared" si="3"/>
      </c>
      <c r="N40" s="40" t="e">
        <f t="shared" si="109"/>
        <v>#VALUE!</v>
      </c>
      <c r="O40" s="40">
        <f t="shared" si="108"/>
        <v>0</v>
      </c>
      <c r="P40" s="40">
        <f t="shared" si="4"/>
      </c>
      <c r="Q40" s="40" t="e">
        <f t="shared" si="112"/>
        <v>#VALUE!</v>
      </c>
      <c r="R40" s="40">
        <f t="shared" si="110"/>
        <v>0</v>
      </c>
      <c r="S40" s="40">
        <f t="shared" si="5"/>
      </c>
      <c r="T40" s="40" t="e">
        <f t="shared" si="116"/>
        <v>#VALUE!</v>
      </c>
      <c r="U40" s="40">
        <f t="shared" si="113"/>
        <v>0</v>
      </c>
      <c r="V40" s="40">
        <f t="shared" si="6"/>
      </c>
      <c r="W40" s="40" t="e">
        <f t="shared" si="120"/>
        <v>#VALUE!</v>
      </c>
      <c r="X40" s="40">
        <f t="shared" si="117"/>
        <v>0</v>
      </c>
      <c r="Y40" s="40">
        <f t="shared" si="111"/>
      </c>
      <c r="Z40" s="40" t="e">
        <f t="shared" si="122"/>
        <v>#VALUE!</v>
      </c>
      <c r="AA40" s="40">
        <f t="shared" si="38"/>
        <v>0</v>
      </c>
      <c r="AB40" s="40">
        <f t="shared" si="7"/>
      </c>
      <c r="AC40" s="40" t="e">
        <f t="shared" si="124"/>
        <v>#VALUE!</v>
      </c>
      <c r="AD40" s="40">
        <f t="shared" si="40"/>
        <v>0</v>
      </c>
      <c r="AE40" s="40">
        <f t="shared" si="8"/>
      </c>
      <c r="AF40" s="40" t="e">
        <f t="shared" si="125"/>
        <v>#VALUE!</v>
      </c>
      <c r="AG40" s="40">
        <f t="shared" si="42"/>
        <v>0</v>
      </c>
      <c r="AH40" s="40">
        <f t="shared" si="114"/>
      </c>
      <c r="AI40" s="40" t="e">
        <f t="shared" si="126"/>
        <v>#VALUE!</v>
      </c>
      <c r="AJ40" s="40">
        <f t="shared" si="44"/>
        <v>0</v>
      </c>
      <c r="AK40" s="40">
        <f t="shared" si="118"/>
      </c>
      <c r="AL40" s="40" t="e">
        <f t="shared" si="147"/>
        <v>#VALUE!</v>
      </c>
      <c r="AM40" s="40">
        <f t="shared" si="46"/>
        <v>0</v>
      </c>
      <c r="AN40" s="40">
        <f t="shared" si="121"/>
      </c>
      <c r="AO40" s="40" t="e">
        <f t="shared" si="150"/>
        <v>#VALUE!</v>
      </c>
      <c r="AP40" s="40">
        <f t="shared" si="48"/>
        <v>0</v>
      </c>
      <c r="AQ40" s="40">
        <f t="shared" si="10"/>
      </c>
      <c r="AR40" s="40" t="e">
        <f t="shared" si="151"/>
        <v>#VALUE!</v>
      </c>
      <c r="AS40" s="40">
        <f t="shared" si="50"/>
        <v>0</v>
      </c>
      <c r="AT40" s="40">
        <f t="shared" si="11"/>
      </c>
      <c r="AU40" s="40" t="e">
        <f t="shared" si="152"/>
        <v>#VALUE!</v>
      </c>
      <c r="AV40" s="40">
        <f t="shared" si="52"/>
        <v>0</v>
      </c>
      <c r="AW40" s="40">
        <f t="shared" si="12"/>
      </c>
      <c r="AX40" s="40" t="e">
        <f t="shared" si="153"/>
        <v>#VALUE!</v>
      </c>
      <c r="AY40" s="40">
        <f t="shared" si="54"/>
        <v>0</v>
      </c>
      <c r="AZ40" s="40">
        <f t="shared" si="13"/>
      </c>
      <c r="BA40" s="40" t="e">
        <f t="shared" si="154"/>
        <v>#VALUE!</v>
      </c>
      <c r="BB40" s="40">
        <f t="shared" si="56"/>
        <v>0</v>
      </c>
      <c r="BC40" s="40">
        <f t="shared" si="14"/>
      </c>
      <c r="BD40" s="40" t="e">
        <f t="shared" si="155"/>
        <v>#VALUE!</v>
      </c>
      <c r="BE40" s="40">
        <f t="shared" si="58"/>
        <v>0</v>
      </c>
      <c r="BF40" s="40">
        <f t="shared" si="115"/>
      </c>
      <c r="BG40" s="40" t="e">
        <f t="shared" si="156"/>
        <v>#VALUE!</v>
      </c>
      <c r="BH40" s="40">
        <f t="shared" si="119"/>
        <v>0</v>
      </c>
      <c r="BI40" s="40">
        <f t="shared" si="15"/>
      </c>
      <c r="BJ40" s="40" t="e">
        <f aca="true" t="shared" si="159" ref="BJ40:BJ59">LEFT(BJ39,LEN(BJ39)-1)</f>
        <v>#VALUE!</v>
      </c>
      <c r="BK40" s="40">
        <f t="shared" si="61"/>
        <v>0</v>
      </c>
      <c r="BL40" s="40">
        <f t="shared" si="16"/>
      </c>
      <c r="BM40" s="40" t="e">
        <f t="shared" si="62"/>
        <v>#VALUE!</v>
      </c>
      <c r="BN40" s="40">
        <f t="shared" si="63"/>
        <v>0</v>
      </c>
      <c r="BO40" s="40">
        <f t="shared" si="123"/>
      </c>
      <c r="BP40" s="40" t="e">
        <f t="shared" si="64"/>
        <v>#VALUE!</v>
      </c>
      <c r="BQ40" s="40">
        <f t="shared" si="65"/>
        <v>0</v>
      </c>
      <c r="BR40" s="40">
        <f t="shared" si="17"/>
      </c>
      <c r="BS40" s="40" t="e">
        <f t="shared" si="66"/>
        <v>#VALUE!</v>
      </c>
      <c r="BT40" s="40">
        <f t="shared" si="67"/>
        <v>0</v>
      </c>
      <c r="BU40" s="40">
        <f t="shared" si="18"/>
      </c>
      <c r="BV40" s="40" t="e">
        <f t="shared" si="68"/>
        <v>#VALUE!</v>
      </c>
      <c r="BW40" s="40">
        <f t="shared" si="69"/>
        <v>0</v>
      </c>
      <c r="BX40" s="40">
        <f t="shared" si="19"/>
      </c>
      <c r="BY40" s="40" t="e">
        <f t="shared" si="70"/>
        <v>#VALUE!</v>
      </c>
      <c r="BZ40" s="40">
        <f t="shared" si="71"/>
        <v>0</v>
      </c>
      <c r="CA40" s="40">
        <f t="shared" si="20"/>
      </c>
      <c r="CB40" s="40" t="e">
        <f t="shared" si="72"/>
        <v>#VALUE!</v>
      </c>
      <c r="CC40" s="40">
        <f t="shared" si="73"/>
        <v>0</v>
      </c>
      <c r="CD40" s="40">
        <f t="shared" si="21"/>
      </c>
      <c r="CE40" s="40" t="e">
        <f t="shared" si="74"/>
        <v>#VALUE!</v>
      </c>
      <c r="CF40" s="40">
        <f t="shared" si="75"/>
        <v>0</v>
      </c>
      <c r="CG40" s="40">
        <f t="shared" si="22"/>
      </c>
      <c r="CH40" s="40" t="e">
        <f t="shared" si="76"/>
        <v>#VALUE!</v>
      </c>
      <c r="CI40" s="40">
        <f t="shared" si="77"/>
        <v>0</v>
      </c>
      <c r="CJ40" s="40">
        <f t="shared" si="23"/>
      </c>
      <c r="CK40" s="40" t="e">
        <f t="shared" si="78"/>
        <v>#VALUE!</v>
      </c>
      <c r="CL40" s="40">
        <f t="shared" si="79"/>
        <v>0</v>
      </c>
      <c r="CM40" s="40">
        <f t="shared" si="24"/>
      </c>
      <c r="CN40" s="40" t="e">
        <f t="shared" si="127"/>
        <v>#VALUE!</v>
      </c>
      <c r="CO40" s="40">
        <f t="shared" si="128"/>
        <v>0</v>
      </c>
      <c r="CP40" s="40">
        <f t="shared" si="25"/>
      </c>
      <c r="CQ40" s="40" t="e">
        <f t="shared" si="129"/>
        <v>#VALUE!</v>
      </c>
      <c r="CR40" s="40">
        <f t="shared" si="130"/>
        <v>0</v>
      </c>
      <c r="CS40" s="40">
        <f t="shared" si="26"/>
      </c>
      <c r="CT40" s="40" t="e">
        <f t="shared" si="131"/>
        <v>#VALUE!</v>
      </c>
      <c r="CU40" s="40">
        <f t="shared" si="132"/>
        <v>0</v>
      </c>
      <c r="CV40" s="40">
        <f t="shared" si="27"/>
      </c>
      <c r="CW40" s="40" t="e">
        <f t="shared" si="133"/>
        <v>#VALUE!</v>
      </c>
      <c r="CX40" s="40">
        <f t="shared" si="134"/>
        <v>0</v>
      </c>
      <c r="CY40" s="40">
        <f t="shared" si="28"/>
      </c>
      <c r="CZ40" s="40" t="e">
        <f t="shared" si="135"/>
        <v>#VALUE!</v>
      </c>
      <c r="DA40" s="40">
        <f t="shared" si="136"/>
        <v>0</v>
      </c>
      <c r="DB40" s="40">
        <f t="shared" si="29"/>
      </c>
      <c r="DC40" s="40" t="e">
        <f t="shared" si="137"/>
        <v>#VALUE!</v>
      </c>
      <c r="DD40" s="40">
        <f t="shared" si="138"/>
        <v>0</v>
      </c>
      <c r="DE40" s="40">
        <f t="shared" si="30"/>
      </c>
      <c r="DF40" s="40" t="e">
        <f t="shared" si="139"/>
        <v>#VALUE!</v>
      </c>
      <c r="DG40" s="40">
        <f t="shared" si="140"/>
        <v>0</v>
      </c>
      <c r="DH40" s="40">
        <f t="shared" si="31"/>
      </c>
      <c r="DI40" s="40" t="e">
        <f t="shared" si="141"/>
        <v>#VALUE!</v>
      </c>
      <c r="DJ40" s="40">
        <f t="shared" si="142"/>
        <v>0</v>
      </c>
      <c r="DK40" s="40">
        <f t="shared" si="32"/>
      </c>
      <c r="DL40" s="40" t="e">
        <f t="shared" si="143"/>
        <v>#VALUE!</v>
      </c>
      <c r="DM40" s="40">
        <f t="shared" si="144"/>
        <v>0</v>
      </c>
      <c r="DN40" s="40">
        <f t="shared" si="33"/>
      </c>
      <c r="DO40" s="40" t="e">
        <f t="shared" si="145"/>
        <v>#VALUE!</v>
      </c>
      <c r="DP40" s="40">
        <f t="shared" si="146"/>
        <v>0</v>
      </c>
      <c r="DQ40" s="40">
        <f t="shared" si="34"/>
      </c>
      <c r="DR40" s="40" t="e">
        <f t="shared" si="148"/>
        <v>#VALUE!</v>
      </c>
      <c r="DS40" s="40">
        <f t="shared" si="149"/>
        <v>0</v>
      </c>
      <c r="DT40" s="40">
        <f t="shared" si="35"/>
      </c>
    </row>
    <row r="41" spans="2:124" ht="20.25" hidden="1">
      <c r="B41" s="5"/>
      <c r="C41" s="42" t="e">
        <f t="shared" si="157"/>
        <v>#VALUE!</v>
      </c>
      <c r="D41" s="37">
        <f t="shared" si="0"/>
        <v>0</v>
      </c>
      <c r="E41" s="37" t="e">
        <f t="shared" si="158"/>
        <v>#VALUE!</v>
      </c>
      <c r="F41" s="37">
        <f t="shared" si="103"/>
        <v>0</v>
      </c>
      <c r="G41" s="37">
        <f t="shared" si="1"/>
      </c>
      <c r="H41" s="37" t="e">
        <f t="shared" si="104"/>
        <v>#VALUE!</v>
      </c>
      <c r="I41" s="38">
        <f t="shared" si="105"/>
        <v>0</v>
      </c>
      <c r="J41" s="37">
        <f t="shared" si="2"/>
      </c>
      <c r="K41" s="39" t="e">
        <f t="shared" si="107"/>
        <v>#VALUE!</v>
      </c>
      <c r="L41" s="40">
        <f t="shared" si="106"/>
        <v>0</v>
      </c>
      <c r="M41" s="40">
        <f t="shared" si="3"/>
      </c>
      <c r="N41" s="40" t="e">
        <f t="shared" si="109"/>
        <v>#VALUE!</v>
      </c>
      <c r="O41" s="40">
        <f t="shared" si="108"/>
        <v>0</v>
      </c>
      <c r="P41" s="40">
        <f t="shared" si="4"/>
      </c>
      <c r="Q41" s="40" t="e">
        <f t="shared" si="112"/>
        <v>#VALUE!</v>
      </c>
      <c r="R41" s="40">
        <f t="shared" si="110"/>
        <v>0</v>
      </c>
      <c r="S41" s="40">
        <f t="shared" si="5"/>
      </c>
      <c r="T41" s="40" t="e">
        <f t="shared" si="116"/>
        <v>#VALUE!</v>
      </c>
      <c r="U41" s="40">
        <f t="shared" si="113"/>
        <v>0</v>
      </c>
      <c r="V41" s="40">
        <f t="shared" si="6"/>
      </c>
      <c r="W41" s="40" t="e">
        <f t="shared" si="120"/>
        <v>#VALUE!</v>
      </c>
      <c r="X41" s="40">
        <f t="shared" si="117"/>
        <v>0</v>
      </c>
      <c r="Y41" s="40">
        <f t="shared" si="111"/>
      </c>
      <c r="Z41" s="40" t="e">
        <f t="shared" si="122"/>
        <v>#VALUE!</v>
      </c>
      <c r="AA41" s="40">
        <f t="shared" si="38"/>
        <v>0</v>
      </c>
      <c r="AB41" s="40">
        <f t="shared" si="7"/>
      </c>
      <c r="AC41" s="40" t="e">
        <f t="shared" si="124"/>
        <v>#VALUE!</v>
      </c>
      <c r="AD41" s="40">
        <f t="shared" si="40"/>
        <v>0</v>
      </c>
      <c r="AE41" s="40">
        <f t="shared" si="8"/>
      </c>
      <c r="AF41" s="40" t="e">
        <f t="shared" si="125"/>
        <v>#VALUE!</v>
      </c>
      <c r="AG41" s="40">
        <f t="shared" si="42"/>
        <v>0</v>
      </c>
      <c r="AH41" s="40">
        <f t="shared" si="114"/>
      </c>
      <c r="AI41" s="40" t="e">
        <f t="shared" si="126"/>
        <v>#VALUE!</v>
      </c>
      <c r="AJ41" s="40">
        <f t="shared" si="44"/>
        <v>0</v>
      </c>
      <c r="AK41" s="40">
        <f t="shared" si="118"/>
      </c>
      <c r="AL41" s="40" t="e">
        <f t="shared" si="147"/>
        <v>#VALUE!</v>
      </c>
      <c r="AM41" s="40">
        <f t="shared" si="46"/>
        <v>0</v>
      </c>
      <c r="AN41" s="40">
        <f t="shared" si="121"/>
      </c>
      <c r="AO41" s="40" t="e">
        <f t="shared" si="150"/>
        <v>#VALUE!</v>
      </c>
      <c r="AP41" s="40">
        <f t="shared" si="48"/>
        <v>0</v>
      </c>
      <c r="AQ41" s="40">
        <f t="shared" si="10"/>
      </c>
      <c r="AR41" s="40" t="e">
        <f t="shared" si="151"/>
        <v>#VALUE!</v>
      </c>
      <c r="AS41" s="40">
        <f t="shared" si="50"/>
        <v>0</v>
      </c>
      <c r="AT41" s="40">
        <f t="shared" si="11"/>
      </c>
      <c r="AU41" s="40" t="e">
        <f t="shared" si="152"/>
        <v>#VALUE!</v>
      </c>
      <c r="AV41" s="40">
        <f t="shared" si="52"/>
        <v>0</v>
      </c>
      <c r="AW41" s="40">
        <f t="shared" si="12"/>
      </c>
      <c r="AX41" s="40" t="e">
        <f t="shared" si="153"/>
        <v>#VALUE!</v>
      </c>
      <c r="AY41" s="40">
        <f t="shared" si="54"/>
        <v>0</v>
      </c>
      <c r="AZ41" s="40">
        <f t="shared" si="13"/>
      </c>
      <c r="BA41" s="40" t="e">
        <f t="shared" si="154"/>
        <v>#VALUE!</v>
      </c>
      <c r="BB41" s="40">
        <f t="shared" si="56"/>
        <v>0</v>
      </c>
      <c r="BC41" s="40">
        <f t="shared" si="14"/>
      </c>
      <c r="BD41" s="40" t="e">
        <f t="shared" si="155"/>
        <v>#VALUE!</v>
      </c>
      <c r="BE41" s="40">
        <f t="shared" si="58"/>
        <v>0</v>
      </c>
      <c r="BF41" s="40">
        <f t="shared" si="115"/>
      </c>
      <c r="BG41" s="40" t="e">
        <f t="shared" si="156"/>
        <v>#VALUE!</v>
      </c>
      <c r="BH41" s="40">
        <f t="shared" si="119"/>
        <v>0</v>
      </c>
      <c r="BI41" s="40">
        <f t="shared" si="15"/>
      </c>
      <c r="BJ41" s="40" t="e">
        <f t="shared" si="159"/>
        <v>#VALUE!</v>
      </c>
      <c r="BK41" s="40">
        <f t="shared" si="61"/>
        <v>0</v>
      </c>
      <c r="BL41" s="40">
        <f t="shared" si="16"/>
      </c>
      <c r="BM41" s="40" t="e">
        <f aca="true" t="shared" si="160" ref="BM41:BM59">LEFT(BM40,LEN(BM40)-1)</f>
        <v>#VALUE!</v>
      </c>
      <c r="BN41" s="40">
        <f t="shared" si="63"/>
        <v>0</v>
      </c>
      <c r="BO41" s="40">
        <f t="shared" si="123"/>
      </c>
      <c r="BP41" s="40" t="e">
        <f t="shared" si="64"/>
        <v>#VALUE!</v>
      </c>
      <c r="BQ41" s="40">
        <f t="shared" si="65"/>
        <v>0</v>
      </c>
      <c r="BR41" s="40">
        <f t="shared" si="17"/>
      </c>
      <c r="BS41" s="40" t="e">
        <f t="shared" si="66"/>
        <v>#VALUE!</v>
      </c>
      <c r="BT41" s="40">
        <f t="shared" si="67"/>
        <v>0</v>
      </c>
      <c r="BU41" s="40">
        <f t="shared" si="18"/>
      </c>
      <c r="BV41" s="40" t="e">
        <f t="shared" si="68"/>
        <v>#VALUE!</v>
      </c>
      <c r="BW41" s="40">
        <f t="shared" si="69"/>
        <v>0</v>
      </c>
      <c r="BX41" s="40">
        <f t="shared" si="19"/>
      </c>
      <c r="BY41" s="40" t="e">
        <f t="shared" si="70"/>
        <v>#VALUE!</v>
      </c>
      <c r="BZ41" s="40">
        <f t="shared" si="71"/>
        <v>0</v>
      </c>
      <c r="CA41" s="40">
        <f t="shared" si="20"/>
      </c>
      <c r="CB41" s="40" t="e">
        <f t="shared" si="72"/>
        <v>#VALUE!</v>
      </c>
      <c r="CC41" s="40">
        <f t="shared" si="73"/>
        <v>0</v>
      </c>
      <c r="CD41" s="40">
        <f t="shared" si="21"/>
      </c>
      <c r="CE41" s="40" t="e">
        <f t="shared" si="74"/>
        <v>#VALUE!</v>
      </c>
      <c r="CF41" s="40">
        <f t="shared" si="75"/>
        <v>0</v>
      </c>
      <c r="CG41" s="40">
        <f t="shared" si="22"/>
      </c>
      <c r="CH41" s="40" t="e">
        <f t="shared" si="76"/>
        <v>#VALUE!</v>
      </c>
      <c r="CI41" s="40">
        <f t="shared" si="77"/>
        <v>0</v>
      </c>
      <c r="CJ41" s="40">
        <f t="shared" si="23"/>
      </c>
      <c r="CK41" s="40" t="e">
        <f t="shared" si="78"/>
        <v>#VALUE!</v>
      </c>
      <c r="CL41" s="40">
        <f t="shared" si="79"/>
        <v>0</v>
      </c>
      <c r="CM41" s="40">
        <f t="shared" si="24"/>
      </c>
      <c r="CN41" s="40" t="e">
        <f t="shared" si="127"/>
        <v>#VALUE!</v>
      </c>
      <c r="CO41" s="40">
        <f t="shared" si="128"/>
        <v>0</v>
      </c>
      <c r="CP41" s="40">
        <f t="shared" si="25"/>
      </c>
      <c r="CQ41" s="40" t="e">
        <f t="shared" si="129"/>
        <v>#VALUE!</v>
      </c>
      <c r="CR41" s="40">
        <f t="shared" si="130"/>
        <v>0</v>
      </c>
      <c r="CS41" s="40">
        <f t="shared" si="26"/>
      </c>
      <c r="CT41" s="40" t="e">
        <f t="shared" si="131"/>
        <v>#VALUE!</v>
      </c>
      <c r="CU41" s="40">
        <f t="shared" si="132"/>
        <v>0</v>
      </c>
      <c r="CV41" s="40">
        <f t="shared" si="27"/>
      </c>
      <c r="CW41" s="40" t="e">
        <f t="shared" si="133"/>
        <v>#VALUE!</v>
      </c>
      <c r="CX41" s="40">
        <f t="shared" si="134"/>
        <v>0</v>
      </c>
      <c r="CY41" s="40">
        <f t="shared" si="28"/>
      </c>
      <c r="CZ41" s="40" t="e">
        <f t="shared" si="135"/>
        <v>#VALUE!</v>
      </c>
      <c r="DA41" s="40">
        <f t="shared" si="136"/>
        <v>0</v>
      </c>
      <c r="DB41" s="40">
        <f t="shared" si="29"/>
      </c>
      <c r="DC41" s="40" t="e">
        <f t="shared" si="137"/>
        <v>#VALUE!</v>
      </c>
      <c r="DD41" s="40">
        <f t="shared" si="138"/>
        <v>0</v>
      </c>
      <c r="DE41" s="40">
        <f t="shared" si="30"/>
      </c>
      <c r="DF41" s="40" t="e">
        <f t="shared" si="139"/>
        <v>#VALUE!</v>
      </c>
      <c r="DG41" s="40">
        <f t="shared" si="140"/>
        <v>0</v>
      </c>
      <c r="DH41" s="40">
        <f t="shared" si="31"/>
      </c>
      <c r="DI41" s="40" t="e">
        <f t="shared" si="141"/>
        <v>#VALUE!</v>
      </c>
      <c r="DJ41" s="40">
        <f t="shared" si="142"/>
        <v>0</v>
      </c>
      <c r="DK41" s="40">
        <f t="shared" si="32"/>
      </c>
      <c r="DL41" s="40" t="e">
        <f t="shared" si="143"/>
        <v>#VALUE!</v>
      </c>
      <c r="DM41" s="40">
        <f t="shared" si="144"/>
        <v>0</v>
      </c>
      <c r="DN41" s="40">
        <f t="shared" si="33"/>
      </c>
      <c r="DO41" s="40" t="e">
        <f t="shared" si="145"/>
        <v>#VALUE!</v>
      </c>
      <c r="DP41" s="40">
        <f t="shared" si="146"/>
        <v>0</v>
      </c>
      <c r="DQ41" s="40">
        <f t="shared" si="34"/>
      </c>
      <c r="DR41" s="40" t="e">
        <f t="shared" si="148"/>
        <v>#VALUE!</v>
      </c>
      <c r="DS41" s="40">
        <f t="shared" si="149"/>
        <v>0</v>
      </c>
      <c r="DT41" s="40">
        <f t="shared" si="35"/>
      </c>
    </row>
    <row r="42" spans="2:124" ht="20.25" hidden="1">
      <c r="B42" s="5"/>
      <c r="C42" s="42" t="e">
        <f t="shared" si="157"/>
        <v>#VALUE!</v>
      </c>
      <c r="D42" s="37">
        <f t="shared" si="0"/>
        <v>0</v>
      </c>
      <c r="E42" s="37" t="e">
        <f t="shared" si="158"/>
        <v>#VALUE!</v>
      </c>
      <c r="F42" s="37">
        <f t="shared" si="103"/>
        <v>0</v>
      </c>
      <c r="G42" s="37">
        <f t="shared" si="1"/>
      </c>
      <c r="H42" s="37" t="e">
        <f t="shared" si="104"/>
        <v>#VALUE!</v>
      </c>
      <c r="I42" s="38">
        <f t="shared" si="105"/>
        <v>0</v>
      </c>
      <c r="J42" s="37">
        <f t="shared" si="2"/>
      </c>
      <c r="K42" s="39" t="e">
        <f t="shared" si="107"/>
        <v>#VALUE!</v>
      </c>
      <c r="L42" s="40">
        <f t="shared" si="106"/>
        <v>0</v>
      </c>
      <c r="M42" s="40">
        <f t="shared" si="3"/>
      </c>
      <c r="N42" s="40" t="e">
        <f t="shared" si="109"/>
        <v>#VALUE!</v>
      </c>
      <c r="O42" s="40">
        <f t="shared" si="108"/>
        <v>0</v>
      </c>
      <c r="P42" s="40">
        <f t="shared" si="4"/>
      </c>
      <c r="Q42" s="40" t="e">
        <f t="shared" si="112"/>
        <v>#VALUE!</v>
      </c>
      <c r="R42" s="40">
        <f t="shared" si="110"/>
        <v>0</v>
      </c>
      <c r="S42" s="40">
        <f t="shared" si="5"/>
      </c>
      <c r="T42" s="40" t="e">
        <f t="shared" si="116"/>
        <v>#VALUE!</v>
      </c>
      <c r="U42" s="40">
        <f t="shared" si="113"/>
        <v>0</v>
      </c>
      <c r="V42" s="40">
        <f t="shared" si="6"/>
      </c>
      <c r="W42" s="40" t="e">
        <f t="shared" si="120"/>
        <v>#VALUE!</v>
      </c>
      <c r="X42" s="40">
        <f t="shared" si="117"/>
        <v>0</v>
      </c>
      <c r="Y42" s="40">
        <f t="shared" si="111"/>
      </c>
      <c r="Z42" s="40" t="e">
        <f t="shared" si="122"/>
        <v>#VALUE!</v>
      </c>
      <c r="AA42" s="40">
        <f t="shared" si="38"/>
        <v>0</v>
      </c>
      <c r="AB42" s="40">
        <f t="shared" si="7"/>
      </c>
      <c r="AC42" s="40" t="e">
        <f t="shared" si="124"/>
        <v>#VALUE!</v>
      </c>
      <c r="AD42" s="40">
        <f t="shared" si="40"/>
        <v>0</v>
      </c>
      <c r="AE42" s="40">
        <f t="shared" si="8"/>
      </c>
      <c r="AF42" s="40" t="e">
        <f t="shared" si="125"/>
        <v>#VALUE!</v>
      </c>
      <c r="AG42" s="40">
        <f t="shared" si="42"/>
        <v>0</v>
      </c>
      <c r="AH42" s="40">
        <f t="shared" si="114"/>
      </c>
      <c r="AI42" s="40" t="e">
        <f t="shared" si="126"/>
        <v>#VALUE!</v>
      </c>
      <c r="AJ42" s="40">
        <f t="shared" si="44"/>
        <v>0</v>
      </c>
      <c r="AK42" s="40">
        <f t="shared" si="118"/>
      </c>
      <c r="AL42" s="40" t="e">
        <f t="shared" si="147"/>
        <v>#VALUE!</v>
      </c>
      <c r="AM42" s="40">
        <f t="shared" si="46"/>
        <v>0</v>
      </c>
      <c r="AN42" s="40">
        <f t="shared" si="121"/>
      </c>
      <c r="AO42" s="40" t="e">
        <f t="shared" si="150"/>
        <v>#VALUE!</v>
      </c>
      <c r="AP42" s="40">
        <f t="shared" si="48"/>
        <v>0</v>
      </c>
      <c r="AQ42" s="40">
        <f t="shared" si="10"/>
      </c>
      <c r="AR42" s="40" t="e">
        <f t="shared" si="151"/>
        <v>#VALUE!</v>
      </c>
      <c r="AS42" s="40">
        <f t="shared" si="50"/>
        <v>0</v>
      </c>
      <c r="AT42" s="40">
        <f t="shared" si="11"/>
      </c>
      <c r="AU42" s="40" t="e">
        <f t="shared" si="152"/>
        <v>#VALUE!</v>
      </c>
      <c r="AV42" s="40">
        <f t="shared" si="52"/>
        <v>0</v>
      </c>
      <c r="AW42" s="40">
        <f t="shared" si="12"/>
      </c>
      <c r="AX42" s="40" t="e">
        <f t="shared" si="153"/>
        <v>#VALUE!</v>
      </c>
      <c r="AY42" s="40">
        <f t="shared" si="54"/>
        <v>0</v>
      </c>
      <c r="AZ42" s="40">
        <f t="shared" si="13"/>
      </c>
      <c r="BA42" s="40" t="e">
        <f t="shared" si="154"/>
        <v>#VALUE!</v>
      </c>
      <c r="BB42" s="40">
        <f t="shared" si="56"/>
        <v>0</v>
      </c>
      <c r="BC42" s="40">
        <f t="shared" si="14"/>
      </c>
      <c r="BD42" s="40" t="e">
        <f t="shared" si="155"/>
        <v>#VALUE!</v>
      </c>
      <c r="BE42" s="40">
        <f t="shared" si="58"/>
        <v>0</v>
      </c>
      <c r="BF42" s="40">
        <f t="shared" si="115"/>
      </c>
      <c r="BG42" s="40" t="e">
        <f t="shared" si="156"/>
        <v>#VALUE!</v>
      </c>
      <c r="BH42" s="40">
        <f t="shared" si="119"/>
        <v>0</v>
      </c>
      <c r="BI42" s="40">
        <f t="shared" si="15"/>
      </c>
      <c r="BJ42" s="40" t="e">
        <f t="shared" si="159"/>
        <v>#VALUE!</v>
      </c>
      <c r="BK42" s="40">
        <f t="shared" si="61"/>
        <v>0</v>
      </c>
      <c r="BL42" s="40">
        <f t="shared" si="16"/>
      </c>
      <c r="BM42" s="40" t="e">
        <f t="shared" si="160"/>
        <v>#VALUE!</v>
      </c>
      <c r="BN42" s="40">
        <f t="shared" si="63"/>
        <v>0</v>
      </c>
      <c r="BO42" s="40">
        <f t="shared" si="123"/>
      </c>
      <c r="BP42" s="40" t="e">
        <f aca="true" t="shared" si="161" ref="BP42:BP59">LEFT(BP41,LEN(BP41)-1)</f>
        <v>#VALUE!</v>
      </c>
      <c r="BQ42" s="40">
        <f t="shared" si="65"/>
        <v>0</v>
      </c>
      <c r="BR42" s="40">
        <f t="shared" si="17"/>
      </c>
      <c r="BS42" s="40" t="e">
        <f t="shared" si="66"/>
        <v>#VALUE!</v>
      </c>
      <c r="BT42" s="40">
        <f t="shared" si="67"/>
        <v>0</v>
      </c>
      <c r="BU42" s="40">
        <f t="shared" si="18"/>
      </c>
      <c r="BV42" s="40" t="e">
        <f t="shared" si="68"/>
        <v>#VALUE!</v>
      </c>
      <c r="BW42" s="40">
        <f t="shared" si="69"/>
        <v>0</v>
      </c>
      <c r="BX42" s="40">
        <f t="shared" si="19"/>
      </c>
      <c r="BY42" s="40" t="e">
        <f t="shared" si="70"/>
        <v>#VALUE!</v>
      </c>
      <c r="BZ42" s="40">
        <f t="shared" si="71"/>
        <v>0</v>
      </c>
      <c r="CA42" s="40">
        <f t="shared" si="20"/>
      </c>
      <c r="CB42" s="40" t="e">
        <f t="shared" si="72"/>
        <v>#VALUE!</v>
      </c>
      <c r="CC42" s="40">
        <f t="shared" si="73"/>
        <v>0</v>
      </c>
      <c r="CD42" s="40">
        <f t="shared" si="21"/>
      </c>
      <c r="CE42" s="40" t="e">
        <f t="shared" si="74"/>
        <v>#VALUE!</v>
      </c>
      <c r="CF42" s="40">
        <f t="shared" si="75"/>
        <v>0</v>
      </c>
      <c r="CG42" s="40">
        <f t="shared" si="22"/>
      </c>
      <c r="CH42" s="40" t="e">
        <f t="shared" si="76"/>
        <v>#VALUE!</v>
      </c>
      <c r="CI42" s="40">
        <f t="shared" si="77"/>
        <v>0</v>
      </c>
      <c r="CJ42" s="40">
        <f t="shared" si="23"/>
      </c>
      <c r="CK42" s="40" t="e">
        <f t="shared" si="78"/>
        <v>#VALUE!</v>
      </c>
      <c r="CL42" s="40">
        <f t="shared" si="79"/>
        <v>0</v>
      </c>
      <c r="CM42" s="40">
        <f t="shared" si="24"/>
      </c>
      <c r="CN42" s="40" t="e">
        <f t="shared" si="127"/>
        <v>#VALUE!</v>
      </c>
      <c r="CO42" s="40">
        <f t="shared" si="128"/>
        <v>0</v>
      </c>
      <c r="CP42" s="40">
        <f t="shared" si="25"/>
      </c>
      <c r="CQ42" s="40" t="e">
        <f t="shared" si="129"/>
        <v>#VALUE!</v>
      </c>
      <c r="CR42" s="40">
        <f t="shared" si="130"/>
        <v>0</v>
      </c>
      <c r="CS42" s="40">
        <f t="shared" si="26"/>
      </c>
      <c r="CT42" s="40" t="e">
        <f t="shared" si="131"/>
        <v>#VALUE!</v>
      </c>
      <c r="CU42" s="40">
        <f t="shared" si="132"/>
        <v>0</v>
      </c>
      <c r="CV42" s="40">
        <f t="shared" si="27"/>
      </c>
      <c r="CW42" s="40" t="e">
        <f t="shared" si="133"/>
        <v>#VALUE!</v>
      </c>
      <c r="CX42" s="40">
        <f t="shared" si="134"/>
        <v>0</v>
      </c>
      <c r="CY42" s="40">
        <f t="shared" si="28"/>
      </c>
      <c r="CZ42" s="40" t="e">
        <f t="shared" si="135"/>
        <v>#VALUE!</v>
      </c>
      <c r="DA42" s="40">
        <f t="shared" si="136"/>
        <v>0</v>
      </c>
      <c r="DB42" s="40">
        <f t="shared" si="29"/>
      </c>
      <c r="DC42" s="40" t="e">
        <f t="shared" si="137"/>
        <v>#VALUE!</v>
      </c>
      <c r="DD42" s="40">
        <f t="shared" si="138"/>
        <v>0</v>
      </c>
      <c r="DE42" s="40">
        <f t="shared" si="30"/>
      </c>
      <c r="DF42" s="40" t="e">
        <f t="shared" si="139"/>
        <v>#VALUE!</v>
      </c>
      <c r="DG42" s="40">
        <f t="shared" si="140"/>
        <v>0</v>
      </c>
      <c r="DH42" s="40">
        <f t="shared" si="31"/>
      </c>
      <c r="DI42" s="40" t="e">
        <f t="shared" si="141"/>
        <v>#VALUE!</v>
      </c>
      <c r="DJ42" s="40">
        <f t="shared" si="142"/>
        <v>0</v>
      </c>
      <c r="DK42" s="40">
        <f t="shared" si="32"/>
      </c>
      <c r="DL42" s="40" t="e">
        <f t="shared" si="143"/>
        <v>#VALUE!</v>
      </c>
      <c r="DM42" s="40">
        <f t="shared" si="144"/>
        <v>0</v>
      </c>
      <c r="DN42" s="40">
        <f t="shared" si="33"/>
      </c>
      <c r="DO42" s="40" t="e">
        <f t="shared" si="145"/>
        <v>#VALUE!</v>
      </c>
      <c r="DP42" s="40">
        <f t="shared" si="146"/>
        <v>0</v>
      </c>
      <c r="DQ42" s="40">
        <f t="shared" si="34"/>
      </c>
      <c r="DR42" s="40" t="e">
        <f t="shared" si="148"/>
        <v>#VALUE!</v>
      </c>
      <c r="DS42" s="40">
        <f t="shared" si="149"/>
        <v>0</v>
      </c>
      <c r="DT42" s="40">
        <f t="shared" si="35"/>
      </c>
    </row>
    <row r="43" spans="2:124" ht="20.25" hidden="1">
      <c r="B43" s="5"/>
      <c r="C43" s="42" t="e">
        <f t="shared" si="157"/>
        <v>#VALUE!</v>
      </c>
      <c r="D43" s="37">
        <f t="shared" si="0"/>
        <v>0</v>
      </c>
      <c r="E43" s="37" t="e">
        <f t="shared" si="158"/>
        <v>#VALUE!</v>
      </c>
      <c r="F43" s="37">
        <f t="shared" si="103"/>
        <v>0</v>
      </c>
      <c r="G43" s="37">
        <f t="shared" si="1"/>
      </c>
      <c r="H43" s="37" t="e">
        <f t="shared" si="104"/>
        <v>#VALUE!</v>
      </c>
      <c r="I43" s="38">
        <f t="shared" si="105"/>
        <v>0</v>
      </c>
      <c r="J43" s="37">
        <f t="shared" si="2"/>
      </c>
      <c r="K43" s="39" t="e">
        <f t="shared" si="107"/>
        <v>#VALUE!</v>
      </c>
      <c r="L43" s="40">
        <f t="shared" si="106"/>
        <v>0</v>
      </c>
      <c r="M43" s="40">
        <f t="shared" si="3"/>
      </c>
      <c r="N43" s="40" t="e">
        <f t="shared" si="109"/>
        <v>#VALUE!</v>
      </c>
      <c r="O43" s="40">
        <f t="shared" si="108"/>
        <v>0</v>
      </c>
      <c r="P43" s="40">
        <f t="shared" si="4"/>
      </c>
      <c r="Q43" s="40" t="e">
        <f t="shared" si="112"/>
        <v>#VALUE!</v>
      </c>
      <c r="R43" s="40">
        <f t="shared" si="110"/>
        <v>0</v>
      </c>
      <c r="S43" s="40">
        <f t="shared" si="5"/>
      </c>
      <c r="T43" s="40" t="e">
        <f t="shared" si="116"/>
        <v>#VALUE!</v>
      </c>
      <c r="U43" s="40">
        <f t="shared" si="113"/>
        <v>0</v>
      </c>
      <c r="V43" s="40">
        <f t="shared" si="6"/>
      </c>
      <c r="W43" s="40" t="e">
        <f t="shared" si="120"/>
        <v>#VALUE!</v>
      </c>
      <c r="X43" s="40">
        <f t="shared" si="117"/>
        <v>0</v>
      </c>
      <c r="Y43" s="40">
        <f t="shared" si="111"/>
      </c>
      <c r="Z43" s="40" t="e">
        <f t="shared" si="122"/>
        <v>#VALUE!</v>
      </c>
      <c r="AA43" s="40">
        <f t="shared" si="38"/>
        <v>0</v>
      </c>
      <c r="AB43" s="40">
        <f t="shared" si="7"/>
      </c>
      <c r="AC43" s="40" t="e">
        <f t="shared" si="124"/>
        <v>#VALUE!</v>
      </c>
      <c r="AD43" s="40">
        <f t="shared" si="40"/>
        <v>0</v>
      </c>
      <c r="AE43" s="40">
        <f t="shared" si="8"/>
      </c>
      <c r="AF43" s="40" t="e">
        <f t="shared" si="125"/>
        <v>#VALUE!</v>
      </c>
      <c r="AG43" s="40">
        <f t="shared" si="42"/>
        <v>0</v>
      </c>
      <c r="AH43" s="40">
        <f t="shared" si="114"/>
      </c>
      <c r="AI43" s="40" t="e">
        <f t="shared" si="126"/>
        <v>#VALUE!</v>
      </c>
      <c r="AJ43" s="40">
        <f t="shared" si="44"/>
        <v>0</v>
      </c>
      <c r="AK43" s="40">
        <f t="shared" si="118"/>
      </c>
      <c r="AL43" s="40" t="e">
        <f t="shared" si="147"/>
        <v>#VALUE!</v>
      </c>
      <c r="AM43" s="40">
        <f t="shared" si="46"/>
        <v>0</v>
      </c>
      <c r="AN43" s="40">
        <f t="shared" si="121"/>
      </c>
      <c r="AO43" s="40" t="e">
        <f t="shared" si="150"/>
        <v>#VALUE!</v>
      </c>
      <c r="AP43" s="40">
        <f t="shared" si="48"/>
        <v>0</v>
      </c>
      <c r="AQ43" s="40">
        <f t="shared" si="10"/>
      </c>
      <c r="AR43" s="40" t="e">
        <f t="shared" si="151"/>
        <v>#VALUE!</v>
      </c>
      <c r="AS43" s="40">
        <f t="shared" si="50"/>
        <v>0</v>
      </c>
      <c r="AT43" s="40">
        <f t="shared" si="11"/>
      </c>
      <c r="AU43" s="40" t="e">
        <f t="shared" si="152"/>
        <v>#VALUE!</v>
      </c>
      <c r="AV43" s="40">
        <f t="shared" si="52"/>
        <v>0</v>
      </c>
      <c r="AW43" s="40">
        <f t="shared" si="12"/>
      </c>
      <c r="AX43" s="40" t="e">
        <f t="shared" si="153"/>
        <v>#VALUE!</v>
      </c>
      <c r="AY43" s="40">
        <f t="shared" si="54"/>
        <v>0</v>
      </c>
      <c r="AZ43" s="40">
        <f t="shared" si="13"/>
      </c>
      <c r="BA43" s="40" t="e">
        <f t="shared" si="154"/>
        <v>#VALUE!</v>
      </c>
      <c r="BB43" s="40">
        <f t="shared" si="56"/>
        <v>0</v>
      </c>
      <c r="BC43" s="40">
        <f t="shared" si="14"/>
      </c>
      <c r="BD43" s="40" t="e">
        <f t="shared" si="155"/>
        <v>#VALUE!</v>
      </c>
      <c r="BE43" s="40">
        <f t="shared" si="58"/>
        <v>0</v>
      </c>
      <c r="BF43" s="40">
        <f t="shared" si="115"/>
      </c>
      <c r="BG43" s="40" t="e">
        <f t="shared" si="156"/>
        <v>#VALUE!</v>
      </c>
      <c r="BH43" s="40">
        <f t="shared" si="119"/>
        <v>0</v>
      </c>
      <c r="BI43" s="40">
        <f t="shared" si="15"/>
      </c>
      <c r="BJ43" s="40" t="e">
        <f t="shared" si="159"/>
        <v>#VALUE!</v>
      </c>
      <c r="BK43" s="40">
        <f t="shared" si="61"/>
        <v>0</v>
      </c>
      <c r="BL43" s="40">
        <f t="shared" si="16"/>
      </c>
      <c r="BM43" s="40" t="e">
        <f t="shared" si="160"/>
        <v>#VALUE!</v>
      </c>
      <c r="BN43" s="40">
        <f t="shared" si="63"/>
        <v>0</v>
      </c>
      <c r="BO43" s="40">
        <f t="shared" si="123"/>
      </c>
      <c r="BP43" s="40" t="e">
        <f t="shared" si="161"/>
        <v>#VALUE!</v>
      </c>
      <c r="BQ43" s="40">
        <f t="shared" si="65"/>
        <v>0</v>
      </c>
      <c r="BR43" s="40">
        <f t="shared" si="17"/>
      </c>
      <c r="BS43" s="40" t="e">
        <f aca="true" t="shared" si="162" ref="BS43:BS59">LEFT(BS42,LEN(BS42)-1)</f>
        <v>#VALUE!</v>
      </c>
      <c r="BT43" s="40">
        <f t="shared" si="67"/>
        <v>0</v>
      </c>
      <c r="BU43" s="40">
        <f t="shared" si="18"/>
      </c>
      <c r="BV43" s="40" t="e">
        <f t="shared" si="68"/>
        <v>#VALUE!</v>
      </c>
      <c r="BW43" s="40">
        <f t="shared" si="69"/>
        <v>0</v>
      </c>
      <c r="BX43" s="40">
        <f t="shared" si="19"/>
      </c>
      <c r="BY43" s="40" t="e">
        <f t="shared" si="70"/>
        <v>#VALUE!</v>
      </c>
      <c r="BZ43" s="40">
        <f t="shared" si="71"/>
        <v>0</v>
      </c>
      <c r="CA43" s="40">
        <f t="shared" si="20"/>
      </c>
      <c r="CB43" s="40" t="e">
        <f t="shared" si="72"/>
        <v>#VALUE!</v>
      </c>
      <c r="CC43" s="40">
        <f t="shared" si="73"/>
        <v>0</v>
      </c>
      <c r="CD43" s="40">
        <f t="shared" si="21"/>
      </c>
      <c r="CE43" s="40" t="e">
        <f t="shared" si="74"/>
        <v>#VALUE!</v>
      </c>
      <c r="CF43" s="40">
        <f t="shared" si="75"/>
        <v>0</v>
      </c>
      <c r="CG43" s="40">
        <f t="shared" si="22"/>
      </c>
      <c r="CH43" s="40" t="e">
        <f t="shared" si="76"/>
        <v>#VALUE!</v>
      </c>
      <c r="CI43" s="40">
        <f t="shared" si="77"/>
        <v>0</v>
      </c>
      <c r="CJ43" s="40">
        <f t="shared" si="23"/>
      </c>
      <c r="CK43" s="40" t="e">
        <f t="shared" si="78"/>
        <v>#VALUE!</v>
      </c>
      <c r="CL43" s="40">
        <f t="shared" si="79"/>
        <v>0</v>
      </c>
      <c r="CM43" s="40">
        <f t="shared" si="24"/>
      </c>
      <c r="CN43" s="40" t="e">
        <f t="shared" si="127"/>
        <v>#VALUE!</v>
      </c>
      <c r="CO43" s="40">
        <f t="shared" si="128"/>
        <v>0</v>
      </c>
      <c r="CP43" s="40">
        <f t="shared" si="25"/>
      </c>
      <c r="CQ43" s="40" t="e">
        <f t="shared" si="129"/>
        <v>#VALUE!</v>
      </c>
      <c r="CR43" s="40">
        <f t="shared" si="130"/>
        <v>0</v>
      </c>
      <c r="CS43" s="40">
        <f t="shared" si="26"/>
      </c>
      <c r="CT43" s="40" t="e">
        <f t="shared" si="131"/>
        <v>#VALUE!</v>
      </c>
      <c r="CU43" s="40">
        <f t="shared" si="132"/>
        <v>0</v>
      </c>
      <c r="CV43" s="40">
        <f t="shared" si="27"/>
      </c>
      <c r="CW43" s="40" t="e">
        <f t="shared" si="133"/>
        <v>#VALUE!</v>
      </c>
      <c r="CX43" s="40">
        <f t="shared" si="134"/>
        <v>0</v>
      </c>
      <c r="CY43" s="40">
        <f t="shared" si="28"/>
      </c>
      <c r="CZ43" s="40" t="e">
        <f t="shared" si="135"/>
        <v>#VALUE!</v>
      </c>
      <c r="DA43" s="40">
        <f t="shared" si="136"/>
        <v>0</v>
      </c>
      <c r="DB43" s="40">
        <f t="shared" si="29"/>
      </c>
      <c r="DC43" s="40" t="e">
        <f t="shared" si="137"/>
        <v>#VALUE!</v>
      </c>
      <c r="DD43" s="40">
        <f t="shared" si="138"/>
        <v>0</v>
      </c>
      <c r="DE43" s="40">
        <f t="shared" si="30"/>
      </c>
      <c r="DF43" s="40" t="e">
        <f t="shared" si="139"/>
        <v>#VALUE!</v>
      </c>
      <c r="DG43" s="40">
        <f t="shared" si="140"/>
        <v>0</v>
      </c>
      <c r="DH43" s="40">
        <f t="shared" si="31"/>
      </c>
      <c r="DI43" s="40" t="e">
        <f t="shared" si="141"/>
        <v>#VALUE!</v>
      </c>
      <c r="DJ43" s="40">
        <f t="shared" si="142"/>
        <v>0</v>
      </c>
      <c r="DK43" s="40">
        <f t="shared" si="32"/>
      </c>
      <c r="DL43" s="40" t="e">
        <f t="shared" si="143"/>
        <v>#VALUE!</v>
      </c>
      <c r="DM43" s="40">
        <f t="shared" si="144"/>
        <v>0</v>
      </c>
      <c r="DN43" s="40">
        <f t="shared" si="33"/>
      </c>
      <c r="DO43" s="40" t="e">
        <f t="shared" si="145"/>
        <v>#VALUE!</v>
      </c>
      <c r="DP43" s="40">
        <f t="shared" si="146"/>
        <v>0</v>
      </c>
      <c r="DQ43" s="40">
        <f t="shared" si="34"/>
      </c>
      <c r="DR43" s="40" t="e">
        <f t="shared" si="148"/>
        <v>#VALUE!</v>
      </c>
      <c r="DS43" s="40">
        <f t="shared" si="149"/>
        <v>0</v>
      </c>
      <c r="DT43" s="40">
        <f t="shared" si="35"/>
      </c>
    </row>
    <row r="44" spans="2:124" ht="20.25" hidden="1">
      <c r="B44" s="5"/>
      <c r="C44" s="42" t="e">
        <f t="shared" si="157"/>
        <v>#VALUE!</v>
      </c>
      <c r="D44" s="37">
        <f t="shared" si="0"/>
        <v>0</v>
      </c>
      <c r="E44" s="37" t="e">
        <f t="shared" si="158"/>
        <v>#VALUE!</v>
      </c>
      <c r="F44" s="37">
        <f t="shared" si="103"/>
        <v>0</v>
      </c>
      <c r="G44" s="37">
        <f t="shared" si="1"/>
      </c>
      <c r="H44" s="37" t="e">
        <f t="shared" si="104"/>
        <v>#VALUE!</v>
      </c>
      <c r="I44" s="38">
        <f t="shared" si="105"/>
        <v>0</v>
      </c>
      <c r="J44" s="37">
        <f t="shared" si="2"/>
      </c>
      <c r="K44" s="39" t="e">
        <f t="shared" si="107"/>
        <v>#VALUE!</v>
      </c>
      <c r="L44" s="40">
        <f t="shared" si="106"/>
        <v>0</v>
      </c>
      <c r="M44" s="40">
        <f t="shared" si="3"/>
      </c>
      <c r="N44" s="40" t="e">
        <f t="shared" si="109"/>
        <v>#VALUE!</v>
      </c>
      <c r="O44" s="40">
        <f t="shared" si="108"/>
        <v>0</v>
      </c>
      <c r="P44" s="40">
        <f t="shared" si="4"/>
      </c>
      <c r="Q44" s="40" t="e">
        <f t="shared" si="112"/>
        <v>#VALUE!</v>
      </c>
      <c r="R44" s="40">
        <f t="shared" si="110"/>
        <v>0</v>
      </c>
      <c r="S44" s="40">
        <f t="shared" si="5"/>
      </c>
      <c r="T44" s="40" t="e">
        <f t="shared" si="116"/>
        <v>#VALUE!</v>
      </c>
      <c r="U44" s="40">
        <f t="shared" si="113"/>
        <v>0</v>
      </c>
      <c r="V44" s="40">
        <f t="shared" si="6"/>
      </c>
      <c r="W44" s="40" t="e">
        <f t="shared" si="120"/>
        <v>#VALUE!</v>
      </c>
      <c r="X44" s="40">
        <f t="shared" si="117"/>
        <v>0</v>
      </c>
      <c r="Y44" s="40">
        <f t="shared" si="111"/>
      </c>
      <c r="Z44" s="40" t="e">
        <f t="shared" si="122"/>
        <v>#VALUE!</v>
      </c>
      <c r="AA44" s="40">
        <f t="shared" si="38"/>
        <v>0</v>
      </c>
      <c r="AB44" s="40">
        <f t="shared" si="7"/>
      </c>
      <c r="AC44" s="40" t="e">
        <f t="shared" si="124"/>
        <v>#VALUE!</v>
      </c>
      <c r="AD44" s="40">
        <f t="shared" si="40"/>
        <v>0</v>
      </c>
      <c r="AE44" s="40">
        <f t="shared" si="8"/>
      </c>
      <c r="AF44" s="40" t="e">
        <f t="shared" si="125"/>
        <v>#VALUE!</v>
      </c>
      <c r="AG44" s="40">
        <f t="shared" si="42"/>
        <v>0</v>
      </c>
      <c r="AH44" s="40">
        <f t="shared" si="114"/>
      </c>
      <c r="AI44" s="40" t="e">
        <f t="shared" si="126"/>
        <v>#VALUE!</v>
      </c>
      <c r="AJ44" s="40">
        <f t="shared" si="44"/>
        <v>0</v>
      </c>
      <c r="AK44" s="40">
        <f t="shared" si="118"/>
      </c>
      <c r="AL44" s="40" t="e">
        <f t="shared" si="147"/>
        <v>#VALUE!</v>
      </c>
      <c r="AM44" s="40">
        <f t="shared" si="46"/>
        <v>0</v>
      </c>
      <c r="AN44" s="40">
        <f t="shared" si="121"/>
      </c>
      <c r="AO44" s="40" t="e">
        <f t="shared" si="150"/>
        <v>#VALUE!</v>
      </c>
      <c r="AP44" s="40">
        <f t="shared" si="48"/>
        <v>0</v>
      </c>
      <c r="AQ44" s="40">
        <f t="shared" si="10"/>
      </c>
      <c r="AR44" s="40" t="e">
        <f t="shared" si="151"/>
        <v>#VALUE!</v>
      </c>
      <c r="AS44" s="40">
        <f t="shared" si="50"/>
        <v>0</v>
      </c>
      <c r="AT44" s="40">
        <f t="shared" si="11"/>
      </c>
      <c r="AU44" s="40" t="e">
        <f t="shared" si="152"/>
        <v>#VALUE!</v>
      </c>
      <c r="AV44" s="40">
        <f t="shared" si="52"/>
        <v>0</v>
      </c>
      <c r="AW44" s="40">
        <f t="shared" si="12"/>
      </c>
      <c r="AX44" s="40" t="e">
        <f t="shared" si="153"/>
        <v>#VALUE!</v>
      </c>
      <c r="AY44" s="40">
        <f t="shared" si="54"/>
        <v>0</v>
      </c>
      <c r="AZ44" s="40">
        <f t="shared" si="13"/>
      </c>
      <c r="BA44" s="40" t="e">
        <f t="shared" si="154"/>
        <v>#VALUE!</v>
      </c>
      <c r="BB44" s="40">
        <f t="shared" si="56"/>
        <v>0</v>
      </c>
      <c r="BC44" s="40">
        <f t="shared" si="14"/>
      </c>
      <c r="BD44" s="40" t="e">
        <f t="shared" si="155"/>
        <v>#VALUE!</v>
      </c>
      <c r="BE44" s="40">
        <f t="shared" si="58"/>
        <v>0</v>
      </c>
      <c r="BF44" s="40">
        <f t="shared" si="115"/>
      </c>
      <c r="BG44" s="40" t="e">
        <f t="shared" si="156"/>
        <v>#VALUE!</v>
      </c>
      <c r="BH44" s="40">
        <f t="shared" si="119"/>
        <v>0</v>
      </c>
      <c r="BI44" s="40">
        <f t="shared" si="15"/>
      </c>
      <c r="BJ44" s="40" t="e">
        <f t="shared" si="159"/>
        <v>#VALUE!</v>
      </c>
      <c r="BK44" s="40">
        <f t="shared" si="61"/>
        <v>0</v>
      </c>
      <c r="BL44" s="40">
        <f t="shared" si="16"/>
      </c>
      <c r="BM44" s="40" t="e">
        <f t="shared" si="160"/>
        <v>#VALUE!</v>
      </c>
      <c r="BN44" s="40">
        <f t="shared" si="63"/>
        <v>0</v>
      </c>
      <c r="BO44" s="40">
        <f t="shared" si="123"/>
      </c>
      <c r="BP44" s="40" t="e">
        <f t="shared" si="161"/>
        <v>#VALUE!</v>
      </c>
      <c r="BQ44" s="40">
        <f t="shared" si="65"/>
        <v>0</v>
      </c>
      <c r="BR44" s="40">
        <f t="shared" si="17"/>
      </c>
      <c r="BS44" s="40" t="e">
        <f t="shared" si="162"/>
        <v>#VALUE!</v>
      </c>
      <c r="BT44" s="40">
        <f t="shared" si="67"/>
        <v>0</v>
      </c>
      <c r="BU44" s="40">
        <f t="shared" si="18"/>
      </c>
      <c r="BV44" s="40" t="e">
        <f aca="true" t="shared" si="163" ref="BV44:BV59">LEFT(BV43,LEN(BV43)-1)</f>
        <v>#VALUE!</v>
      </c>
      <c r="BW44" s="40">
        <f t="shared" si="69"/>
        <v>0</v>
      </c>
      <c r="BX44" s="40">
        <f t="shared" si="19"/>
      </c>
      <c r="BY44" s="40" t="e">
        <f t="shared" si="70"/>
        <v>#VALUE!</v>
      </c>
      <c r="BZ44" s="40">
        <f t="shared" si="71"/>
        <v>0</v>
      </c>
      <c r="CA44" s="40">
        <f t="shared" si="20"/>
      </c>
      <c r="CB44" s="40" t="e">
        <f t="shared" si="72"/>
        <v>#VALUE!</v>
      </c>
      <c r="CC44" s="40">
        <f t="shared" si="73"/>
        <v>0</v>
      </c>
      <c r="CD44" s="40">
        <f t="shared" si="21"/>
      </c>
      <c r="CE44" s="40" t="e">
        <f t="shared" si="74"/>
        <v>#VALUE!</v>
      </c>
      <c r="CF44" s="40">
        <f t="shared" si="75"/>
        <v>0</v>
      </c>
      <c r="CG44" s="40">
        <f t="shared" si="22"/>
      </c>
      <c r="CH44" s="40" t="e">
        <f t="shared" si="76"/>
        <v>#VALUE!</v>
      </c>
      <c r="CI44" s="40">
        <f t="shared" si="77"/>
        <v>0</v>
      </c>
      <c r="CJ44" s="40">
        <f t="shared" si="23"/>
      </c>
      <c r="CK44" s="40" t="e">
        <f t="shared" si="78"/>
        <v>#VALUE!</v>
      </c>
      <c r="CL44" s="40">
        <f t="shared" si="79"/>
        <v>0</v>
      </c>
      <c r="CM44" s="40">
        <f t="shared" si="24"/>
      </c>
      <c r="CN44" s="40" t="e">
        <f t="shared" si="127"/>
        <v>#VALUE!</v>
      </c>
      <c r="CO44" s="40">
        <f t="shared" si="128"/>
        <v>0</v>
      </c>
      <c r="CP44" s="40">
        <f t="shared" si="25"/>
      </c>
      <c r="CQ44" s="40" t="e">
        <f t="shared" si="129"/>
        <v>#VALUE!</v>
      </c>
      <c r="CR44" s="40">
        <f t="shared" si="130"/>
        <v>0</v>
      </c>
      <c r="CS44" s="40">
        <f t="shared" si="26"/>
      </c>
      <c r="CT44" s="40" t="e">
        <f t="shared" si="131"/>
        <v>#VALUE!</v>
      </c>
      <c r="CU44" s="40">
        <f t="shared" si="132"/>
        <v>0</v>
      </c>
      <c r="CV44" s="40">
        <f t="shared" si="27"/>
      </c>
      <c r="CW44" s="40" t="e">
        <f t="shared" si="133"/>
        <v>#VALUE!</v>
      </c>
      <c r="CX44" s="40">
        <f t="shared" si="134"/>
        <v>0</v>
      </c>
      <c r="CY44" s="40">
        <f t="shared" si="28"/>
      </c>
      <c r="CZ44" s="40" t="e">
        <f t="shared" si="135"/>
        <v>#VALUE!</v>
      </c>
      <c r="DA44" s="40">
        <f t="shared" si="136"/>
        <v>0</v>
      </c>
      <c r="DB44" s="40">
        <f t="shared" si="29"/>
      </c>
      <c r="DC44" s="40" t="e">
        <f t="shared" si="137"/>
        <v>#VALUE!</v>
      </c>
      <c r="DD44" s="40">
        <f t="shared" si="138"/>
        <v>0</v>
      </c>
      <c r="DE44" s="40">
        <f t="shared" si="30"/>
      </c>
      <c r="DF44" s="40" t="e">
        <f t="shared" si="139"/>
        <v>#VALUE!</v>
      </c>
      <c r="DG44" s="40">
        <f t="shared" si="140"/>
        <v>0</v>
      </c>
      <c r="DH44" s="40">
        <f t="shared" si="31"/>
      </c>
      <c r="DI44" s="40" t="e">
        <f t="shared" si="141"/>
        <v>#VALUE!</v>
      </c>
      <c r="DJ44" s="40">
        <f t="shared" si="142"/>
        <v>0</v>
      </c>
      <c r="DK44" s="40">
        <f t="shared" si="32"/>
      </c>
      <c r="DL44" s="40" t="e">
        <f t="shared" si="143"/>
        <v>#VALUE!</v>
      </c>
      <c r="DM44" s="40">
        <f t="shared" si="144"/>
        <v>0</v>
      </c>
      <c r="DN44" s="40">
        <f t="shared" si="33"/>
      </c>
      <c r="DO44" s="40" t="e">
        <f t="shared" si="145"/>
        <v>#VALUE!</v>
      </c>
      <c r="DP44" s="40">
        <f t="shared" si="146"/>
        <v>0</v>
      </c>
      <c r="DQ44" s="40">
        <f t="shared" si="34"/>
      </c>
      <c r="DR44" s="40" t="e">
        <f t="shared" si="148"/>
        <v>#VALUE!</v>
      </c>
      <c r="DS44" s="40">
        <f t="shared" si="149"/>
        <v>0</v>
      </c>
      <c r="DT44" s="40">
        <f t="shared" si="35"/>
      </c>
    </row>
    <row r="45" spans="2:124" ht="20.25" hidden="1">
      <c r="B45" s="5"/>
      <c r="C45" s="42" t="e">
        <f t="shared" si="157"/>
        <v>#VALUE!</v>
      </c>
      <c r="D45" s="37">
        <f t="shared" si="0"/>
        <v>0</v>
      </c>
      <c r="E45" s="37" t="e">
        <f t="shared" si="158"/>
        <v>#VALUE!</v>
      </c>
      <c r="F45" s="37">
        <f t="shared" si="103"/>
        <v>0</v>
      </c>
      <c r="G45" s="37">
        <f t="shared" si="1"/>
      </c>
      <c r="H45" s="37" t="e">
        <f t="shared" si="104"/>
        <v>#VALUE!</v>
      </c>
      <c r="I45" s="38">
        <f t="shared" si="105"/>
        <v>0</v>
      </c>
      <c r="J45" s="37">
        <f t="shared" si="2"/>
      </c>
      <c r="K45" s="39" t="e">
        <f t="shared" si="107"/>
        <v>#VALUE!</v>
      </c>
      <c r="L45" s="40">
        <f t="shared" si="106"/>
        <v>0</v>
      </c>
      <c r="M45" s="40">
        <f t="shared" si="3"/>
      </c>
      <c r="N45" s="40" t="e">
        <f t="shared" si="109"/>
        <v>#VALUE!</v>
      </c>
      <c r="O45" s="40">
        <f t="shared" si="108"/>
        <v>0</v>
      </c>
      <c r="P45" s="40">
        <f t="shared" si="4"/>
      </c>
      <c r="Q45" s="40" t="e">
        <f t="shared" si="112"/>
        <v>#VALUE!</v>
      </c>
      <c r="R45" s="40">
        <f t="shared" si="110"/>
        <v>0</v>
      </c>
      <c r="S45" s="40">
        <f t="shared" si="5"/>
      </c>
      <c r="T45" s="40" t="e">
        <f t="shared" si="116"/>
        <v>#VALUE!</v>
      </c>
      <c r="U45" s="40">
        <f t="shared" si="113"/>
        <v>0</v>
      </c>
      <c r="V45" s="40">
        <f t="shared" si="6"/>
      </c>
      <c r="W45" s="40" t="e">
        <f t="shared" si="120"/>
        <v>#VALUE!</v>
      </c>
      <c r="X45" s="40">
        <f t="shared" si="117"/>
        <v>0</v>
      </c>
      <c r="Y45" s="40">
        <f t="shared" si="111"/>
      </c>
      <c r="Z45" s="40" t="e">
        <f t="shared" si="122"/>
        <v>#VALUE!</v>
      </c>
      <c r="AA45" s="40">
        <f t="shared" si="38"/>
        <v>0</v>
      </c>
      <c r="AB45" s="40">
        <f t="shared" si="7"/>
      </c>
      <c r="AC45" s="40" t="e">
        <f t="shared" si="124"/>
        <v>#VALUE!</v>
      </c>
      <c r="AD45" s="40">
        <f t="shared" si="40"/>
        <v>0</v>
      </c>
      <c r="AE45" s="40">
        <f t="shared" si="8"/>
      </c>
      <c r="AF45" s="40" t="e">
        <f t="shared" si="125"/>
        <v>#VALUE!</v>
      </c>
      <c r="AG45" s="40">
        <f t="shared" si="42"/>
        <v>0</v>
      </c>
      <c r="AH45" s="40">
        <f t="shared" si="114"/>
      </c>
      <c r="AI45" s="40" t="e">
        <f t="shared" si="126"/>
        <v>#VALUE!</v>
      </c>
      <c r="AJ45" s="40">
        <f t="shared" si="44"/>
        <v>0</v>
      </c>
      <c r="AK45" s="40">
        <f t="shared" si="118"/>
      </c>
      <c r="AL45" s="40" t="e">
        <f t="shared" si="147"/>
        <v>#VALUE!</v>
      </c>
      <c r="AM45" s="40">
        <f t="shared" si="46"/>
        <v>0</v>
      </c>
      <c r="AN45" s="40">
        <f t="shared" si="121"/>
      </c>
      <c r="AO45" s="40" t="e">
        <f t="shared" si="150"/>
        <v>#VALUE!</v>
      </c>
      <c r="AP45" s="40">
        <f t="shared" si="48"/>
        <v>0</v>
      </c>
      <c r="AQ45" s="40">
        <f t="shared" si="10"/>
      </c>
      <c r="AR45" s="40" t="e">
        <f t="shared" si="151"/>
        <v>#VALUE!</v>
      </c>
      <c r="AS45" s="40">
        <f t="shared" si="50"/>
        <v>0</v>
      </c>
      <c r="AT45" s="40">
        <f t="shared" si="11"/>
      </c>
      <c r="AU45" s="40" t="e">
        <f t="shared" si="152"/>
        <v>#VALUE!</v>
      </c>
      <c r="AV45" s="40">
        <f t="shared" si="52"/>
        <v>0</v>
      </c>
      <c r="AW45" s="40">
        <f t="shared" si="12"/>
      </c>
      <c r="AX45" s="40" t="e">
        <f t="shared" si="153"/>
        <v>#VALUE!</v>
      </c>
      <c r="AY45" s="40">
        <f t="shared" si="54"/>
        <v>0</v>
      </c>
      <c r="AZ45" s="40">
        <f t="shared" si="13"/>
      </c>
      <c r="BA45" s="40" t="e">
        <f t="shared" si="154"/>
        <v>#VALUE!</v>
      </c>
      <c r="BB45" s="40">
        <f t="shared" si="56"/>
        <v>0</v>
      </c>
      <c r="BC45" s="40">
        <f t="shared" si="14"/>
      </c>
      <c r="BD45" s="40" t="e">
        <f t="shared" si="155"/>
        <v>#VALUE!</v>
      </c>
      <c r="BE45" s="40">
        <f t="shared" si="58"/>
        <v>0</v>
      </c>
      <c r="BF45" s="40">
        <f t="shared" si="115"/>
      </c>
      <c r="BG45" s="40" t="e">
        <f t="shared" si="156"/>
        <v>#VALUE!</v>
      </c>
      <c r="BH45" s="40">
        <f t="shared" si="119"/>
        <v>0</v>
      </c>
      <c r="BI45" s="40">
        <f t="shared" si="15"/>
      </c>
      <c r="BJ45" s="40" t="e">
        <f t="shared" si="159"/>
        <v>#VALUE!</v>
      </c>
      <c r="BK45" s="40">
        <f t="shared" si="61"/>
        <v>0</v>
      </c>
      <c r="BL45" s="40">
        <f t="shared" si="16"/>
      </c>
      <c r="BM45" s="40" t="e">
        <f t="shared" si="160"/>
        <v>#VALUE!</v>
      </c>
      <c r="BN45" s="40">
        <f t="shared" si="63"/>
        <v>0</v>
      </c>
      <c r="BO45" s="40">
        <f t="shared" si="123"/>
      </c>
      <c r="BP45" s="40" t="e">
        <f t="shared" si="161"/>
        <v>#VALUE!</v>
      </c>
      <c r="BQ45" s="40">
        <f t="shared" si="65"/>
        <v>0</v>
      </c>
      <c r="BR45" s="40">
        <f t="shared" si="17"/>
      </c>
      <c r="BS45" s="40" t="e">
        <f t="shared" si="162"/>
        <v>#VALUE!</v>
      </c>
      <c r="BT45" s="40">
        <f t="shared" si="67"/>
        <v>0</v>
      </c>
      <c r="BU45" s="40">
        <f t="shared" si="18"/>
      </c>
      <c r="BV45" s="40" t="e">
        <f t="shared" si="163"/>
        <v>#VALUE!</v>
      </c>
      <c r="BW45" s="40">
        <f t="shared" si="69"/>
        <v>0</v>
      </c>
      <c r="BX45" s="40">
        <f t="shared" si="19"/>
      </c>
      <c r="BY45" s="40" t="e">
        <f aca="true" t="shared" si="164" ref="BY45:BY59">LEFT(BY44,LEN(BY44)-1)</f>
        <v>#VALUE!</v>
      </c>
      <c r="BZ45" s="40">
        <f t="shared" si="71"/>
        <v>0</v>
      </c>
      <c r="CA45" s="40">
        <f t="shared" si="20"/>
      </c>
      <c r="CB45" s="40" t="e">
        <f t="shared" si="72"/>
        <v>#VALUE!</v>
      </c>
      <c r="CC45" s="40">
        <f t="shared" si="73"/>
        <v>0</v>
      </c>
      <c r="CD45" s="40">
        <f t="shared" si="21"/>
      </c>
      <c r="CE45" s="40" t="e">
        <f t="shared" si="74"/>
        <v>#VALUE!</v>
      </c>
      <c r="CF45" s="40">
        <f t="shared" si="75"/>
        <v>0</v>
      </c>
      <c r="CG45" s="40">
        <f t="shared" si="22"/>
      </c>
      <c r="CH45" s="40" t="e">
        <f t="shared" si="76"/>
        <v>#VALUE!</v>
      </c>
      <c r="CI45" s="40">
        <f t="shared" si="77"/>
        <v>0</v>
      </c>
      <c r="CJ45" s="40">
        <f t="shared" si="23"/>
      </c>
      <c r="CK45" s="40" t="e">
        <f t="shared" si="78"/>
        <v>#VALUE!</v>
      </c>
      <c r="CL45" s="40">
        <f t="shared" si="79"/>
        <v>0</v>
      </c>
      <c r="CM45" s="40">
        <f t="shared" si="24"/>
      </c>
      <c r="CN45" s="40" t="e">
        <f t="shared" si="127"/>
        <v>#VALUE!</v>
      </c>
      <c r="CO45" s="40">
        <f t="shared" si="128"/>
        <v>0</v>
      </c>
      <c r="CP45" s="40">
        <f t="shared" si="25"/>
      </c>
      <c r="CQ45" s="40" t="e">
        <f t="shared" si="129"/>
        <v>#VALUE!</v>
      </c>
      <c r="CR45" s="40">
        <f t="shared" si="130"/>
        <v>0</v>
      </c>
      <c r="CS45" s="40">
        <f t="shared" si="26"/>
      </c>
      <c r="CT45" s="40" t="e">
        <f t="shared" si="131"/>
        <v>#VALUE!</v>
      </c>
      <c r="CU45" s="40">
        <f t="shared" si="132"/>
        <v>0</v>
      </c>
      <c r="CV45" s="40">
        <f t="shared" si="27"/>
      </c>
      <c r="CW45" s="40" t="e">
        <f t="shared" si="133"/>
        <v>#VALUE!</v>
      </c>
      <c r="CX45" s="40">
        <f t="shared" si="134"/>
        <v>0</v>
      </c>
      <c r="CY45" s="40">
        <f t="shared" si="28"/>
      </c>
      <c r="CZ45" s="40" t="e">
        <f t="shared" si="135"/>
        <v>#VALUE!</v>
      </c>
      <c r="DA45" s="40">
        <f t="shared" si="136"/>
        <v>0</v>
      </c>
      <c r="DB45" s="40">
        <f t="shared" si="29"/>
      </c>
      <c r="DC45" s="40" t="e">
        <f t="shared" si="137"/>
        <v>#VALUE!</v>
      </c>
      <c r="DD45" s="40">
        <f t="shared" si="138"/>
        <v>0</v>
      </c>
      <c r="DE45" s="40">
        <f t="shared" si="30"/>
      </c>
      <c r="DF45" s="40" t="e">
        <f t="shared" si="139"/>
        <v>#VALUE!</v>
      </c>
      <c r="DG45" s="40">
        <f t="shared" si="140"/>
        <v>0</v>
      </c>
      <c r="DH45" s="40">
        <f t="shared" si="31"/>
      </c>
      <c r="DI45" s="40" t="e">
        <f t="shared" si="141"/>
        <v>#VALUE!</v>
      </c>
      <c r="DJ45" s="40">
        <f t="shared" si="142"/>
        <v>0</v>
      </c>
      <c r="DK45" s="40">
        <f t="shared" si="32"/>
      </c>
      <c r="DL45" s="40" t="e">
        <f t="shared" si="143"/>
        <v>#VALUE!</v>
      </c>
      <c r="DM45" s="40">
        <f t="shared" si="144"/>
        <v>0</v>
      </c>
      <c r="DN45" s="40">
        <f t="shared" si="33"/>
      </c>
      <c r="DO45" s="40" t="e">
        <f t="shared" si="145"/>
        <v>#VALUE!</v>
      </c>
      <c r="DP45" s="40">
        <f t="shared" si="146"/>
        <v>0</v>
      </c>
      <c r="DQ45" s="40">
        <f t="shared" si="34"/>
      </c>
      <c r="DR45" s="40" t="e">
        <f t="shared" si="148"/>
        <v>#VALUE!</v>
      </c>
      <c r="DS45" s="40">
        <f t="shared" si="149"/>
        <v>0</v>
      </c>
      <c r="DT45" s="40">
        <f t="shared" si="35"/>
      </c>
    </row>
    <row r="46" spans="2:124" ht="20.25" hidden="1">
      <c r="B46" s="5"/>
      <c r="C46" s="42" t="e">
        <f t="shared" si="157"/>
        <v>#VALUE!</v>
      </c>
      <c r="D46" s="37">
        <f t="shared" si="0"/>
        <v>0</v>
      </c>
      <c r="E46" s="37" t="e">
        <f t="shared" si="158"/>
        <v>#VALUE!</v>
      </c>
      <c r="F46" s="37">
        <f t="shared" si="103"/>
        <v>0</v>
      </c>
      <c r="G46" s="37">
        <f t="shared" si="1"/>
      </c>
      <c r="H46" s="37" t="e">
        <f t="shared" si="104"/>
        <v>#VALUE!</v>
      </c>
      <c r="I46" s="38">
        <f t="shared" si="105"/>
        <v>0</v>
      </c>
      <c r="J46" s="37">
        <f t="shared" si="2"/>
      </c>
      <c r="K46" s="39" t="e">
        <f t="shared" si="107"/>
        <v>#VALUE!</v>
      </c>
      <c r="L46" s="40">
        <f t="shared" si="106"/>
        <v>0</v>
      </c>
      <c r="M46" s="40">
        <f t="shared" si="3"/>
      </c>
      <c r="N46" s="40" t="e">
        <f t="shared" si="109"/>
        <v>#VALUE!</v>
      </c>
      <c r="O46" s="40">
        <f t="shared" si="108"/>
        <v>0</v>
      </c>
      <c r="P46" s="40">
        <f t="shared" si="4"/>
      </c>
      <c r="Q46" s="40" t="e">
        <f t="shared" si="112"/>
        <v>#VALUE!</v>
      </c>
      <c r="R46" s="40">
        <f t="shared" si="110"/>
        <v>0</v>
      </c>
      <c r="S46" s="40">
        <f t="shared" si="5"/>
      </c>
      <c r="T46" s="40" t="e">
        <f t="shared" si="116"/>
        <v>#VALUE!</v>
      </c>
      <c r="U46" s="40">
        <f t="shared" si="113"/>
        <v>0</v>
      </c>
      <c r="V46" s="40">
        <f t="shared" si="6"/>
      </c>
      <c r="W46" s="40" t="e">
        <f t="shared" si="120"/>
        <v>#VALUE!</v>
      </c>
      <c r="X46" s="40">
        <f t="shared" si="117"/>
        <v>0</v>
      </c>
      <c r="Y46" s="40">
        <f t="shared" si="111"/>
      </c>
      <c r="Z46" s="40" t="e">
        <f t="shared" si="122"/>
        <v>#VALUE!</v>
      </c>
      <c r="AA46" s="40">
        <f t="shared" si="38"/>
        <v>0</v>
      </c>
      <c r="AB46" s="40">
        <f t="shared" si="7"/>
      </c>
      <c r="AC46" s="40" t="e">
        <f t="shared" si="124"/>
        <v>#VALUE!</v>
      </c>
      <c r="AD46" s="40">
        <f t="shared" si="40"/>
        <v>0</v>
      </c>
      <c r="AE46" s="40">
        <f t="shared" si="8"/>
      </c>
      <c r="AF46" s="40" t="e">
        <f t="shared" si="125"/>
        <v>#VALUE!</v>
      </c>
      <c r="AG46" s="40">
        <f t="shared" si="42"/>
        <v>0</v>
      </c>
      <c r="AH46" s="40">
        <f t="shared" si="114"/>
      </c>
      <c r="AI46" s="40" t="e">
        <f t="shared" si="126"/>
        <v>#VALUE!</v>
      </c>
      <c r="AJ46" s="40">
        <f t="shared" si="44"/>
        <v>0</v>
      </c>
      <c r="AK46" s="40">
        <f t="shared" si="118"/>
      </c>
      <c r="AL46" s="40" t="e">
        <f t="shared" si="147"/>
        <v>#VALUE!</v>
      </c>
      <c r="AM46" s="40">
        <f t="shared" si="46"/>
        <v>0</v>
      </c>
      <c r="AN46" s="40">
        <f t="shared" si="121"/>
      </c>
      <c r="AO46" s="40" t="e">
        <f t="shared" si="150"/>
        <v>#VALUE!</v>
      </c>
      <c r="AP46" s="40">
        <f t="shared" si="48"/>
        <v>0</v>
      </c>
      <c r="AQ46" s="40">
        <f t="shared" si="10"/>
      </c>
      <c r="AR46" s="40" t="e">
        <f t="shared" si="151"/>
        <v>#VALUE!</v>
      </c>
      <c r="AS46" s="40">
        <f t="shared" si="50"/>
        <v>0</v>
      </c>
      <c r="AT46" s="40">
        <f t="shared" si="11"/>
      </c>
      <c r="AU46" s="40" t="e">
        <f t="shared" si="152"/>
        <v>#VALUE!</v>
      </c>
      <c r="AV46" s="40">
        <f t="shared" si="52"/>
        <v>0</v>
      </c>
      <c r="AW46" s="40">
        <f t="shared" si="12"/>
      </c>
      <c r="AX46" s="40" t="e">
        <f t="shared" si="153"/>
        <v>#VALUE!</v>
      </c>
      <c r="AY46" s="40">
        <f t="shared" si="54"/>
        <v>0</v>
      </c>
      <c r="AZ46" s="40">
        <f t="shared" si="13"/>
      </c>
      <c r="BA46" s="40" t="e">
        <f t="shared" si="154"/>
        <v>#VALUE!</v>
      </c>
      <c r="BB46" s="40">
        <f t="shared" si="56"/>
        <v>0</v>
      </c>
      <c r="BC46" s="40">
        <f t="shared" si="14"/>
      </c>
      <c r="BD46" s="40" t="e">
        <f t="shared" si="155"/>
        <v>#VALUE!</v>
      </c>
      <c r="BE46" s="40">
        <f t="shared" si="58"/>
        <v>0</v>
      </c>
      <c r="BF46" s="40">
        <f t="shared" si="115"/>
      </c>
      <c r="BG46" s="40" t="e">
        <f t="shared" si="156"/>
        <v>#VALUE!</v>
      </c>
      <c r="BH46" s="40">
        <f t="shared" si="119"/>
        <v>0</v>
      </c>
      <c r="BI46" s="40">
        <f t="shared" si="15"/>
      </c>
      <c r="BJ46" s="40" t="e">
        <f t="shared" si="159"/>
        <v>#VALUE!</v>
      </c>
      <c r="BK46" s="40">
        <f t="shared" si="61"/>
        <v>0</v>
      </c>
      <c r="BL46" s="40">
        <f t="shared" si="16"/>
      </c>
      <c r="BM46" s="40" t="e">
        <f t="shared" si="160"/>
        <v>#VALUE!</v>
      </c>
      <c r="BN46" s="40">
        <f t="shared" si="63"/>
        <v>0</v>
      </c>
      <c r="BO46" s="40">
        <f t="shared" si="123"/>
      </c>
      <c r="BP46" s="40" t="e">
        <f t="shared" si="161"/>
        <v>#VALUE!</v>
      </c>
      <c r="BQ46" s="40">
        <f t="shared" si="65"/>
        <v>0</v>
      </c>
      <c r="BR46" s="40">
        <f t="shared" si="17"/>
      </c>
      <c r="BS46" s="40" t="e">
        <f t="shared" si="162"/>
        <v>#VALUE!</v>
      </c>
      <c r="BT46" s="40">
        <f t="shared" si="67"/>
        <v>0</v>
      </c>
      <c r="BU46" s="40">
        <f t="shared" si="18"/>
      </c>
      <c r="BV46" s="40" t="e">
        <f t="shared" si="163"/>
        <v>#VALUE!</v>
      </c>
      <c r="BW46" s="40">
        <f t="shared" si="69"/>
        <v>0</v>
      </c>
      <c r="BX46" s="40">
        <f t="shared" si="19"/>
      </c>
      <c r="BY46" s="40" t="e">
        <f t="shared" si="164"/>
        <v>#VALUE!</v>
      </c>
      <c r="BZ46" s="40">
        <f t="shared" si="71"/>
        <v>0</v>
      </c>
      <c r="CA46" s="40">
        <f t="shared" si="20"/>
      </c>
      <c r="CB46" s="40" t="e">
        <f aca="true" t="shared" si="165" ref="CB46:CB59">LEFT(CB45,LEN(CB45)-1)</f>
        <v>#VALUE!</v>
      </c>
      <c r="CC46" s="40">
        <f t="shared" si="73"/>
        <v>0</v>
      </c>
      <c r="CD46" s="40">
        <f t="shared" si="21"/>
      </c>
      <c r="CE46" s="40" t="e">
        <f t="shared" si="74"/>
        <v>#VALUE!</v>
      </c>
      <c r="CF46" s="40">
        <f t="shared" si="75"/>
        <v>0</v>
      </c>
      <c r="CG46" s="40">
        <f t="shared" si="22"/>
      </c>
      <c r="CH46" s="40" t="e">
        <f t="shared" si="76"/>
        <v>#VALUE!</v>
      </c>
      <c r="CI46" s="40">
        <f t="shared" si="77"/>
        <v>0</v>
      </c>
      <c r="CJ46" s="40">
        <f t="shared" si="23"/>
      </c>
      <c r="CK46" s="40" t="e">
        <f t="shared" si="78"/>
        <v>#VALUE!</v>
      </c>
      <c r="CL46" s="40">
        <f t="shared" si="79"/>
        <v>0</v>
      </c>
      <c r="CM46" s="40">
        <f t="shared" si="24"/>
      </c>
      <c r="CN46" s="40" t="e">
        <f t="shared" si="127"/>
        <v>#VALUE!</v>
      </c>
      <c r="CO46" s="40">
        <f t="shared" si="128"/>
        <v>0</v>
      </c>
      <c r="CP46" s="40">
        <f t="shared" si="25"/>
      </c>
      <c r="CQ46" s="40" t="e">
        <f t="shared" si="129"/>
        <v>#VALUE!</v>
      </c>
      <c r="CR46" s="40">
        <f t="shared" si="130"/>
        <v>0</v>
      </c>
      <c r="CS46" s="40">
        <f t="shared" si="26"/>
      </c>
      <c r="CT46" s="40" t="e">
        <f t="shared" si="131"/>
        <v>#VALUE!</v>
      </c>
      <c r="CU46" s="40">
        <f t="shared" si="132"/>
        <v>0</v>
      </c>
      <c r="CV46" s="40">
        <f t="shared" si="27"/>
      </c>
      <c r="CW46" s="40" t="e">
        <f t="shared" si="133"/>
        <v>#VALUE!</v>
      </c>
      <c r="CX46" s="40">
        <f t="shared" si="134"/>
        <v>0</v>
      </c>
      <c r="CY46" s="40">
        <f t="shared" si="28"/>
      </c>
      <c r="CZ46" s="40" t="e">
        <f t="shared" si="135"/>
        <v>#VALUE!</v>
      </c>
      <c r="DA46" s="40">
        <f t="shared" si="136"/>
        <v>0</v>
      </c>
      <c r="DB46" s="40">
        <f t="shared" si="29"/>
      </c>
      <c r="DC46" s="40" t="e">
        <f t="shared" si="137"/>
        <v>#VALUE!</v>
      </c>
      <c r="DD46" s="40">
        <f t="shared" si="138"/>
        <v>0</v>
      </c>
      <c r="DE46" s="40">
        <f t="shared" si="30"/>
      </c>
      <c r="DF46" s="40" t="e">
        <f t="shared" si="139"/>
        <v>#VALUE!</v>
      </c>
      <c r="DG46" s="40">
        <f t="shared" si="140"/>
        <v>0</v>
      </c>
      <c r="DH46" s="40">
        <f t="shared" si="31"/>
      </c>
      <c r="DI46" s="40" t="e">
        <f t="shared" si="141"/>
        <v>#VALUE!</v>
      </c>
      <c r="DJ46" s="40">
        <f t="shared" si="142"/>
        <v>0</v>
      </c>
      <c r="DK46" s="40">
        <f t="shared" si="32"/>
      </c>
      <c r="DL46" s="40" t="e">
        <f t="shared" si="143"/>
        <v>#VALUE!</v>
      </c>
      <c r="DM46" s="40">
        <f t="shared" si="144"/>
        <v>0</v>
      </c>
      <c r="DN46" s="40">
        <f t="shared" si="33"/>
      </c>
      <c r="DO46" s="40" t="e">
        <f t="shared" si="145"/>
        <v>#VALUE!</v>
      </c>
      <c r="DP46" s="40">
        <f t="shared" si="146"/>
        <v>0</v>
      </c>
      <c r="DQ46" s="40">
        <f t="shared" si="34"/>
      </c>
      <c r="DR46" s="40" t="e">
        <f t="shared" si="148"/>
        <v>#VALUE!</v>
      </c>
      <c r="DS46" s="40">
        <f t="shared" si="149"/>
        <v>0</v>
      </c>
      <c r="DT46" s="40">
        <f t="shared" si="35"/>
      </c>
    </row>
    <row r="47" spans="2:124" ht="20.25" hidden="1">
      <c r="B47" s="5"/>
      <c r="C47" s="42" t="e">
        <f t="shared" si="157"/>
        <v>#VALUE!</v>
      </c>
      <c r="D47" s="37">
        <f t="shared" si="0"/>
        <v>0</v>
      </c>
      <c r="E47" s="37" t="e">
        <f t="shared" si="158"/>
        <v>#VALUE!</v>
      </c>
      <c r="F47" s="37">
        <f t="shared" si="103"/>
        <v>0</v>
      </c>
      <c r="G47" s="37">
        <f t="shared" si="1"/>
      </c>
      <c r="H47" s="37" t="e">
        <f t="shared" si="104"/>
        <v>#VALUE!</v>
      </c>
      <c r="I47" s="38">
        <f t="shared" si="105"/>
        <v>0</v>
      </c>
      <c r="J47" s="37">
        <f t="shared" si="2"/>
      </c>
      <c r="K47" s="39" t="e">
        <f t="shared" si="107"/>
        <v>#VALUE!</v>
      </c>
      <c r="L47" s="40">
        <f t="shared" si="106"/>
        <v>0</v>
      </c>
      <c r="M47" s="40">
        <f t="shared" si="3"/>
      </c>
      <c r="N47" s="40" t="e">
        <f t="shared" si="109"/>
        <v>#VALUE!</v>
      </c>
      <c r="O47" s="40">
        <f t="shared" si="108"/>
        <v>0</v>
      </c>
      <c r="P47" s="40">
        <f t="shared" si="4"/>
      </c>
      <c r="Q47" s="40" t="e">
        <f t="shared" si="112"/>
        <v>#VALUE!</v>
      </c>
      <c r="R47" s="40">
        <f t="shared" si="110"/>
        <v>0</v>
      </c>
      <c r="S47" s="40">
        <f t="shared" si="5"/>
      </c>
      <c r="T47" s="40" t="e">
        <f t="shared" si="116"/>
        <v>#VALUE!</v>
      </c>
      <c r="U47" s="40">
        <f t="shared" si="113"/>
        <v>0</v>
      </c>
      <c r="V47" s="40">
        <f t="shared" si="6"/>
      </c>
      <c r="W47" s="40" t="e">
        <f t="shared" si="120"/>
        <v>#VALUE!</v>
      </c>
      <c r="X47" s="40">
        <f t="shared" si="117"/>
        <v>0</v>
      </c>
      <c r="Y47" s="40">
        <f t="shared" si="111"/>
      </c>
      <c r="Z47" s="40" t="e">
        <f t="shared" si="122"/>
        <v>#VALUE!</v>
      </c>
      <c r="AA47" s="40">
        <f t="shared" si="38"/>
        <v>0</v>
      </c>
      <c r="AB47" s="40">
        <f t="shared" si="7"/>
      </c>
      <c r="AC47" s="40" t="e">
        <f t="shared" si="124"/>
        <v>#VALUE!</v>
      </c>
      <c r="AD47" s="40">
        <f t="shared" si="40"/>
        <v>0</v>
      </c>
      <c r="AE47" s="40">
        <f t="shared" si="8"/>
      </c>
      <c r="AF47" s="40" t="e">
        <f t="shared" si="125"/>
        <v>#VALUE!</v>
      </c>
      <c r="AG47" s="40">
        <f t="shared" si="42"/>
        <v>0</v>
      </c>
      <c r="AH47" s="40">
        <f t="shared" si="114"/>
      </c>
      <c r="AI47" s="40" t="e">
        <f t="shared" si="126"/>
        <v>#VALUE!</v>
      </c>
      <c r="AJ47" s="40">
        <f t="shared" si="44"/>
        <v>0</v>
      </c>
      <c r="AK47" s="40">
        <f t="shared" si="118"/>
      </c>
      <c r="AL47" s="40" t="e">
        <f t="shared" si="147"/>
        <v>#VALUE!</v>
      </c>
      <c r="AM47" s="40">
        <f t="shared" si="46"/>
        <v>0</v>
      </c>
      <c r="AN47" s="40">
        <f t="shared" si="121"/>
      </c>
      <c r="AO47" s="40" t="e">
        <f t="shared" si="150"/>
        <v>#VALUE!</v>
      </c>
      <c r="AP47" s="40">
        <f t="shared" si="48"/>
        <v>0</v>
      </c>
      <c r="AQ47" s="40">
        <f t="shared" si="10"/>
      </c>
      <c r="AR47" s="40" t="e">
        <f t="shared" si="151"/>
        <v>#VALUE!</v>
      </c>
      <c r="AS47" s="40">
        <f t="shared" si="50"/>
        <v>0</v>
      </c>
      <c r="AT47" s="40">
        <f t="shared" si="11"/>
      </c>
      <c r="AU47" s="40" t="e">
        <f t="shared" si="152"/>
        <v>#VALUE!</v>
      </c>
      <c r="AV47" s="40">
        <f t="shared" si="52"/>
        <v>0</v>
      </c>
      <c r="AW47" s="40">
        <f t="shared" si="12"/>
      </c>
      <c r="AX47" s="40" t="e">
        <f t="shared" si="153"/>
        <v>#VALUE!</v>
      </c>
      <c r="AY47" s="40">
        <f t="shared" si="54"/>
        <v>0</v>
      </c>
      <c r="AZ47" s="40">
        <f t="shared" si="13"/>
      </c>
      <c r="BA47" s="40" t="e">
        <f t="shared" si="154"/>
        <v>#VALUE!</v>
      </c>
      <c r="BB47" s="40">
        <f t="shared" si="56"/>
        <v>0</v>
      </c>
      <c r="BC47" s="40">
        <f t="shared" si="14"/>
      </c>
      <c r="BD47" s="40" t="e">
        <f t="shared" si="155"/>
        <v>#VALUE!</v>
      </c>
      <c r="BE47" s="40">
        <f t="shared" si="58"/>
        <v>0</v>
      </c>
      <c r="BF47" s="40">
        <f t="shared" si="115"/>
      </c>
      <c r="BG47" s="40" t="e">
        <f t="shared" si="156"/>
        <v>#VALUE!</v>
      </c>
      <c r="BH47" s="40">
        <f t="shared" si="119"/>
        <v>0</v>
      </c>
      <c r="BI47" s="40">
        <f t="shared" si="15"/>
      </c>
      <c r="BJ47" s="40" t="e">
        <f t="shared" si="159"/>
        <v>#VALUE!</v>
      </c>
      <c r="BK47" s="40">
        <f t="shared" si="61"/>
        <v>0</v>
      </c>
      <c r="BL47" s="40">
        <f t="shared" si="16"/>
      </c>
      <c r="BM47" s="40" t="e">
        <f t="shared" si="160"/>
        <v>#VALUE!</v>
      </c>
      <c r="BN47" s="40">
        <f t="shared" si="63"/>
        <v>0</v>
      </c>
      <c r="BO47" s="40">
        <f t="shared" si="123"/>
      </c>
      <c r="BP47" s="40" t="e">
        <f t="shared" si="161"/>
        <v>#VALUE!</v>
      </c>
      <c r="BQ47" s="40">
        <f t="shared" si="65"/>
        <v>0</v>
      </c>
      <c r="BR47" s="40">
        <f t="shared" si="17"/>
      </c>
      <c r="BS47" s="40" t="e">
        <f t="shared" si="162"/>
        <v>#VALUE!</v>
      </c>
      <c r="BT47" s="40">
        <f t="shared" si="67"/>
        <v>0</v>
      </c>
      <c r="BU47" s="40">
        <f t="shared" si="18"/>
      </c>
      <c r="BV47" s="40" t="e">
        <f t="shared" si="163"/>
        <v>#VALUE!</v>
      </c>
      <c r="BW47" s="40">
        <f t="shared" si="69"/>
        <v>0</v>
      </c>
      <c r="BX47" s="40">
        <f t="shared" si="19"/>
      </c>
      <c r="BY47" s="40" t="e">
        <f t="shared" si="164"/>
        <v>#VALUE!</v>
      </c>
      <c r="BZ47" s="40">
        <f t="shared" si="71"/>
        <v>0</v>
      </c>
      <c r="CA47" s="40">
        <f t="shared" si="20"/>
      </c>
      <c r="CB47" s="40" t="e">
        <f t="shared" si="165"/>
        <v>#VALUE!</v>
      </c>
      <c r="CC47" s="40">
        <f t="shared" si="73"/>
        <v>0</v>
      </c>
      <c r="CD47" s="40">
        <f t="shared" si="21"/>
      </c>
      <c r="CE47" s="40" t="e">
        <f aca="true" t="shared" si="166" ref="CE47:CE59">LEFT(CE46,LEN(CE46)-1)</f>
        <v>#VALUE!</v>
      </c>
      <c r="CF47" s="40">
        <f t="shared" si="75"/>
        <v>0</v>
      </c>
      <c r="CG47" s="40">
        <f t="shared" si="22"/>
      </c>
      <c r="CH47" s="40" t="e">
        <f t="shared" si="76"/>
        <v>#VALUE!</v>
      </c>
      <c r="CI47" s="40">
        <f t="shared" si="77"/>
        <v>0</v>
      </c>
      <c r="CJ47" s="40">
        <f t="shared" si="23"/>
      </c>
      <c r="CK47" s="40" t="e">
        <f t="shared" si="78"/>
        <v>#VALUE!</v>
      </c>
      <c r="CL47" s="40">
        <f t="shared" si="79"/>
        <v>0</v>
      </c>
      <c r="CM47" s="40">
        <f t="shared" si="24"/>
      </c>
      <c r="CN47" s="40" t="e">
        <f t="shared" si="127"/>
        <v>#VALUE!</v>
      </c>
      <c r="CO47" s="40">
        <f t="shared" si="128"/>
        <v>0</v>
      </c>
      <c r="CP47" s="40">
        <f t="shared" si="25"/>
      </c>
      <c r="CQ47" s="40" t="e">
        <f t="shared" si="129"/>
        <v>#VALUE!</v>
      </c>
      <c r="CR47" s="40">
        <f t="shared" si="130"/>
        <v>0</v>
      </c>
      <c r="CS47" s="40">
        <f t="shared" si="26"/>
      </c>
      <c r="CT47" s="40" t="e">
        <f t="shared" si="131"/>
        <v>#VALUE!</v>
      </c>
      <c r="CU47" s="40">
        <f t="shared" si="132"/>
        <v>0</v>
      </c>
      <c r="CV47" s="40">
        <f t="shared" si="27"/>
      </c>
      <c r="CW47" s="40" t="e">
        <f t="shared" si="133"/>
        <v>#VALUE!</v>
      </c>
      <c r="CX47" s="40">
        <f t="shared" si="134"/>
        <v>0</v>
      </c>
      <c r="CY47" s="40">
        <f t="shared" si="28"/>
      </c>
      <c r="CZ47" s="40" t="e">
        <f t="shared" si="135"/>
        <v>#VALUE!</v>
      </c>
      <c r="DA47" s="40">
        <f t="shared" si="136"/>
        <v>0</v>
      </c>
      <c r="DB47" s="40">
        <f t="shared" si="29"/>
      </c>
      <c r="DC47" s="40" t="e">
        <f t="shared" si="137"/>
        <v>#VALUE!</v>
      </c>
      <c r="DD47" s="40">
        <f t="shared" si="138"/>
        <v>0</v>
      </c>
      <c r="DE47" s="40">
        <f t="shared" si="30"/>
      </c>
      <c r="DF47" s="40" t="e">
        <f t="shared" si="139"/>
        <v>#VALUE!</v>
      </c>
      <c r="DG47" s="40">
        <f t="shared" si="140"/>
        <v>0</v>
      </c>
      <c r="DH47" s="40">
        <f t="shared" si="31"/>
      </c>
      <c r="DI47" s="40" t="e">
        <f t="shared" si="141"/>
        <v>#VALUE!</v>
      </c>
      <c r="DJ47" s="40">
        <f t="shared" si="142"/>
        <v>0</v>
      </c>
      <c r="DK47" s="40">
        <f t="shared" si="32"/>
      </c>
      <c r="DL47" s="40" t="e">
        <f t="shared" si="143"/>
        <v>#VALUE!</v>
      </c>
      <c r="DM47" s="40">
        <f t="shared" si="144"/>
        <v>0</v>
      </c>
      <c r="DN47" s="40">
        <f t="shared" si="33"/>
      </c>
      <c r="DO47" s="40" t="e">
        <f t="shared" si="145"/>
        <v>#VALUE!</v>
      </c>
      <c r="DP47" s="40">
        <f t="shared" si="146"/>
        <v>0</v>
      </c>
      <c r="DQ47" s="40">
        <f t="shared" si="34"/>
      </c>
      <c r="DR47" s="40" t="e">
        <f t="shared" si="148"/>
        <v>#VALUE!</v>
      </c>
      <c r="DS47" s="40">
        <f t="shared" si="149"/>
        <v>0</v>
      </c>
      <c r="DT47" s="40">
        <f t="shared" si="35"/>
      </c>
    </row>
    <row r="48" spans="2:124" ht="20.25" hidden="1">
      <c r="B48" s="5"/>
      <c r="C48" s="42" t="e">
        <f t="shared" si="157"/>
        <v>#VALUE!</v>
      </c>
      <c r="D48" s="37">
        <f t="shared" si="0"/>
        <v>0</v>
      </c>
      <c r="E48" s="37" t="e">
        <f t="shared" si="158"/>
        <v>#VALUE!</v>
      </c>
      <c r="F48" s="37">
        <f t="shared" si="103"/>
        <v>0</v>
      </c>
      <c r="G48" s="37">
        <f t="shared" si="1"/>
      </c>
      <c r="H48" s="37" t="e">
        <f t="shared" si="104"/>
        <v>#VALUE!</v>
      </c>
      <c r="I48" s="38">
        <f t="shared" si="105"/>
        <v>0</v>
      </c>
      <c r="J48" s="37">
        <f t="shared" si="2"/>
      </c>
      <c r="K48" s="39" t="e">
        <f t="shared" si="107"/>
        <v>#VALUE!</v>
      </c>
      <c r="L48" s="40">
        <f t="shared" si="106"/>
        <v>0</v>
      </c>
      <c r="M48" s="40">
        <f t="shared" si="3"/>
      </c>
      <c r="N48" s="40" t="e">
        <f t="shared" si="109"/>
        <v>#VALUE!</v>
      </c>
      <c r="O48" s="40">
        <f t="shared" si="108"/>
        <v>0</v>
      </c>
      <c r="P48" s="40">
        <f t="shared" si="4"/>
      </c>
      <c r="Q48" s="40" t="e">
        <f t="shared" si="112"/>
        <v>#VALUE!</v>
      </c>
      <c r="R48" s="40">
        <f t="shared" si="110"/>
        <v>0</v>
      </c>
      <c r="S48" s="40">
        <f t="shared" si="5"/>
      </c>
      <c r="T48" s="40" t="e">
        <f t="shared" si="116"/>
        <v>#VALUE!</v>
      </c>
      <c r="U48" s="40">
        <f t="shared" si="113"/>
        <v>0</v>
      </c>
      <c r="V48" s="40">
        <f t="shared" si="6"/>
      </c>
      <c r="W48" s="40" t="e">
        <f t="shared" si="120"/>
        <v>#VALUE!</v>
      </c>
      <c r="X48" s="40">
        <f t="shared" si="117"/>
        <v>0</v>
      </c>
      <c r="Y48" s="40">
        <f t="shared" si="111"/>
      </c>
      <c r="Z48" s="40" t="e">
        <f t="shared" si="122"/>
        <v>#VALUE!</v>
      </c>
      <c r="AA48" s="40">
        <f t="shared" si="38"/>
        <v>0</v>
      </c>
      <c r="AB48" s="40">
        <f t="shared" si="7"/>
      </c>
      <c r="AC48" s="40" t="e">
        <f t="shared" si="124"/>
        <v>#VALUE!</v>
      </c>
      <c r="AD48" s="40">
        <f t="shared" si="40"/>
        <v>0</v>
      </c>
      <c r="AE48" s="40">
        <f t="shared" si="8"/>
      </c>
      <c r="AF48" s="40" t="e">
        <f t="shared" si="125"/>
        <v>#VALUE!</v>
      </c>
      <c r="AG48" s="40">
        <f t="shared" si="42"/>
        <v>0</v>
      </c>
      <c r="AH48" s="40">
        <f t="shared" si="114"/>
      </c>
      <c r="AI48" s="40" t="e">
        <f t="shared" si="126"/>
        <v>#VALUE!</v>
      </c>
      <c r="AJ48" s="40">
        <f t="shared" si="44"/>
        <v>0</v>
      </c>
      <c r="AK48" s="40">
        <f t="shared" si="118"/>
      </c>
      <c r="AL48" s="40" t="e">
        <f t="shared" si="147"/>
        <v>#VALUE!</v>
      </c>
      <c r="AM48" s="40">
        <f t="shared" si="46"/>
        <v>0</v>
      </c>
      <c r="AN48" s="40">
        <f t="shared" si="121"/>
      </c>
      <c r="AO48" s="40" t="e">
        <f t="shared" si="150"/>
        <v>#VALUE!</v>
      </c>
      <c r="AP48" s="40">
        <f t="shared" si="48"/>
        <v>0</v>
      </c>
      <c r="AQ48" s="40">
        <f t="shared" si="10"/>
      </c>
      <c r="AR48" s="40" t="e">
        <f t="shared" si="151"/>
        <v>#VALUE!</v>
      </c>
      <c r="AS48" s="40">
        <f t="shared" si="50"/>
        <v>0</v>
      </c>
      <c r="AT48" s="40">
        <f t="shared" si="11"/>
      </c>
      <c r="AU48" s="40" t="e">
        <f t="shared" si="152"/>
        <v>#VALUE!</v>
      </c>
      <c r="AV48" s="40">
        <f t="shared" si="52"/>
        <v>0</v>
      </c>
      <c r="AW48" s="40">
        <f t="shared" si="12"/>
      </c>
      <c r="AX48" s="40" t="e">
        <f t="shared" si="153"/>
        <v>#VALUE!</v>
      </c>
      <c r="AY48" s="40">
        <f t="shared" si="54"/>
        <v>0</v>
      </c>
      <c r="AZ48" s="40">
        <f t="shared" si="13"/>
      </c>
      <c r="BA48" s="40" t="e">
        <f t="shared" si="154"/>
        <v>#VALUE!</v>
      </c>
      <c r="BB48" s="40">
        <f t="shared" si="56"/>
        <v>0</v>
      </c>
      <c r="BC48" s="40">
        <f t="shared" si="14"/>
      </c>
      <c r="BD48" s="40" t="e">
        <f t="shared" si="155"/>
        <v>#VALUE!</v>
      </c>
      <c r="BE48" s="40">
        <f t="shared" si="58"/>
        <v>0</v>
      </c>
      <c r="BF48" s="40">
        <f t="shared" si="115"/>
      </c>
      <c r="BG48" s="40" t="e">
        <f t="shared" si="156"/>
        <v>#VALUE!</v>
      </c>
      <c r="BH48" s="40">
        <f t="shared" si="119"/>
        <v>0</v>
      </c>
      <c r="BI48" s="40">
        <f t="shared" si="15"/>
      </c>
      <c r="BJ48" s="40" t="e">
        <f t="shared" si="159"/>
        <v>#VALUE!</v>
      </c>
      <c r="BK48" s="40">
        <f t="shared" si="61"/>
        <v>0</v>
      </c>
      <c r="BL48" s="40">
        <f t="shared" si="16"/>
      </c>
      <c r="BM48" s="40" t="e">
        <f t="shared" si="160"/>
        <v>#VALUE!</v>
      </c>
      <c r="BN48" s="40">
        <f t="shared" si="63"/>
        <v>0</v>
      </c>
      <c r="BO48" s="40">
        <f t="shared" si="123"/>
      </c>
      <c r="BP48" s="40" t="e">
        <f t="shared" si="161"/>
        <v>#VALUE!</v>
      </c>
      <c r="BQ48" s="40">
        <f t="shared" si="65"/>
        <v>0</v>
      </c>
      <c r="BR48" s="40">
        <f t="shared" si="17"/>
      </c>
      <c r="BS48" s="40" t="e">
        <f t="shared" si="162"/>
        <v>#VALUE!</v>
      </c>
      <c r="BT48" s="40">
        <f t="shared" si="67"/>
        <v>0</v>
      </c>
      <c r="BU48" s="40">
        <f t="shared" si="18"/>
      </c>
      <c r="BV48" s="40" t="e">
        <f t="shared" si="163"/>
        <v>#VALUE!</v>
      </c>
      <c r="BW48" s="40">
        <f t="shared" si="69"/>
        <v>0</v>
      </c>
      <c r="BX48" s="40">
        <f t="shared" si="19"/>
      </c>
      <c r="BY48" s="40" t="e">
        <f t="shared" si="164"/>
        <v>#VALUE!</v>
      </c>
      <c r="BZ48" s="40">
        <f t="shared" si="71"/>
        <v>0</v>
      </c>
      <c r="CA48" s="40">
        <f t="shared" si="20"/>
      </c>
      <c r="CB48" s="40" t="e">
        <f t="shared" si="165"/>
        <v>#VALUE!</v>
      </c>
      <c r="CC48" s="40">
        <f t="shared" si="73"/>
        <v>0</v>
      </c>
      <c r="CD48" s="40">
        <f t="shared" si="21"/>
      </c>
      <c r="CE48" s="40" t="e">
        <f t="shared" si="166"/>
        <v>#VALUE!</v>
      </c>
      <c r="CF48" s="40">
        <f t="shared" si="75"/>
        <v>0</v>
      </c>
      <c r="CG48" s="40">
        <f t="shared" si="22"/>
      </c>
      <c r="CH48" s="40" t="e">
        <f aca="true" t="shared" si="167" ref="CH48:CH59">LEFT(CH47,LEN(CH47)-1)</f>
        <v>#VALUE!</v>
      </c>
      <c r="CI48" s="40">
        <f t="shared" si="77"/>
        <v>0</v>
      </c>
      <c r="CJ48" s="40">
        <f t="shared" si="23"/>
      </c>
      <c r="CK48" s="40" t="e">
        <f t="shared" si="78"/>
        <v>#VALUE!</v>
      </c>
      <c r="CL48" s="40">
        <f t="shared" si="79"/>
        <v>0</v>
      </c>
      <c r="CM48" s="40">
        <f t="shared" si="24"/>
      </c>
      <c r="CN48" s="40" t="e">
        <f t="shared" si="127"/>
        <v>#VALUE!</v>
      </c>
      <c r="CO48" s="40">
        <f t="shared" si="128"/>
        <v>0</v>
      </c>
      <c r="CP48" s="40">
        <f t="shared" si="25"/>
      </c>
      <c r="CQ48" s="40" t="e">
        <f t="shared" si="129"/>
        <v>#VALUE!</v>
      </c>
      <c r="CR48" s="40">
        <f t="shared" si="130"/>
        <v>0</v>
      </c>
      <c r="CS48" s="40">
        <f t="shared" si="26"/>
      </c>
      <c r="CT48" s="40" t="e">
        <f t="shared" si="131"/>
        <v>#VALUE!</v>
      </c>
      <c r="CU48" s="40">
        <f t="shared" si="132"/>
        <v>0</v>
      </c>
      <c r="CV48" s="40">
        <f t="shared" si="27"/>
      </c>
      <c r="CW48" s="40" t="e">
        <f t="shared" si="133"/>
        <v>#VALUE!</v>
      </c>
      <c r="CX48" s="40">
        <f t="shared" si="134"/>
        <v>0</v>
      </c>
      <c r="CY48" s="40">
        <f t="shared" si="28"/>
      </c>
      <c r="CZ48" s="40" t="e">
        <f t="shared" si="135"/>
        <v>#VALUE!</v>
      </c>
      <c r="DA48" s="40">
        <f t="shared" si="136"/>
        <v>0</v>
      </c>
      <c r="DB48" s="40">
        <f t="shared" si="29"/>
      </c>
      <c r="DC48" s="40" t="e">
        <f t="shared" si="137"/>
        <v>#VALUE!</v>
      </c>
      <c r="DD48" s="40">
        <f t="shared" si="138"/>
        <v>0</v>
      </c>
      <c r="DE48" s="40">
        <f t="shared" si="30"/>
      </c>
      <c r="DF48" s="40" t="e">
        <f t="shared" si="139"/>
        <v>#VALUE!</v>
      </c>
      <c r="DG48" s="40">
        <f t="shared" si="140"/>
        <v>0</v>
      </c>
      <c r="DH48" s="40">
        <f t="shared" si="31"/>
      </c>
      <c r="DI48" s="40" t="e">
        <f t="shared" si="141"/>
        <v>#VALUE!</v>
      </c>
      <c r="DJ48" s="40">
        <f t="shared" si="142"/>
        <v>0</v>
      </c>
      <c r="DK48" s="40">
        <f t="shared" si="32"/>
      </c>
      <c r="DL48" s="40" t="e">
        <f t="shared" si="143"/>
        <v>#VALUE!</v>
      </c>
      <c r="DM48" s="40">
        <f t="shared" si="144"/>
        <v>0</v>
      </c>
      <c r="DN48" s="40">
        <f t="shared" si="33"/>
      </c>
      <c r="DO48" s="40" t="e">
        <f t="shared" si="145"/>
        <v>#VALUE!</v>
      </c>
      <c r="DP48" s="40">
        <f t="shared" si="146"/>
        <v>0</v>
      </c>
      <c r="DQ48" s="40">
        <f t="shared" si="34"/>
      </c>
      <c r="DR48" s="40" t="e">
        <f t="shared" si="148"/>
        <v>#VALUE!</v>
      </c>
      <c r="DS48" s="40">
        <f t="shared" si="149"/>
        <v>0</v>
      </c>
      <c r="DT48" s="40">
        <f t="shared" si="35"/>
      </c>
    </row>
    <row r="49" spans="2:124" ht="20.25" hidden="1">
      <c r="B49" s="5"/>
      <c r="C49" s="42" t="e">
        <f t="shared" si="157"/>
        <v>#VALUE!</v>
      </c>
      <c r="D49" s="37">
        <f t="shared" si="0"/>
        <v>0</v>
      </c>
      <c r="E49" s="37" t="e">
        <f t="shared" si="158"/>
        <v>#VALUE!</v>
      </c>
      <c r="F49" s="37">
        <f t="shared" si="103"/>
        <v>0</v>
      </c>
      <c r="G49" s="37">
        <f t="shared" si="1"/>
      </c>
      <c r="H49" s="37" t="e">
        <f t="shared" si="104"/>
        <v>#VALUE!</v>
      </c>
      <c r="I49" s="38">
        <f t="shared" si="105"/>
        <v>0</v>
      </c>
      <c r="J49" s="37">
        <f t="shared" si="2"/>
      </c>
      <c r="K49" s="39" t="e">
        <f t="shared" si="107"/>
        <v>#VALUE!</v>
      </c>
      <c r="L49" s="40">
        <f t="shared" si="106"/>
        <v>0</v>
      </c>
      <c r="M49" s="40">
        <f t="shared" si="3"/>
      </c>
      <c r="N49" s="40" t="e">
        <f t="shared" si="109"/>
        <v>#VALUE!</v>
      </c>
      <c r="O49" s="40">
        <f t="shared" si="108"/>
        <v>0</v>
      </c>
      <c r="P49" s="40">
        <f t="shared" si="4"/>
      </c>
      <c r="Q49" s="40" t="e">
        <f t="shared" si="112"/>
        <v>#VALUE!</v>
      </c>
      <c r="R49" s="40">
        <f t="shared" si="110"/>
        <v>0</v>
      </c>
      <c r="S49" s="40">
        <f t="shared" si="5"/>
      </c>
      <c r="T49" s="40" t="e">
        <f t="shared" si="116"/>
        <v>#VALUE!</v>
      </c>
      <c r="U49" s="40">
        <f t="shared" si="113"/>
        <v>0</v>
      </c>
      <c r="V49" s="40">
        <f t="shared" si="6"/>
      </c>
      <c r="W49" s="40" t="e">
        <f t="shared" si="120"/>
        <v>#VALUE!</v>
      </c>
      <c r="X49" s="40">
        <f t="shared" si="117"/>
        <v>0</v>
      </c>
      <c r="Y49" s="40">
        <f t="shared" si="111"/>
      </c>
      <c r="Z49" s="40" t="e">
        <f t="shared" si="122"/>
        <v>#VALUE!</v>
      </c>
      <c r="AA49" s="40">
        <f t="shared" si="38"/>
        <v>0</v>
      </c>
      <c r="AB49" s="40">
        <f t="shared" si="7"/>
      </c>
      <c r="AC49" s="40" t="e">
        <f t="shared" si="124"/>
        <v>#VALUE!</v>
      </c>
      <c r="AD49" s="40">
        <f t="shared" si="40"/>
        <v>0</v>
      </c>
      <c r="AE49" s="40">
        <f t="shared" si="8"/>
      </c>
      <c r="AF49" s="40" t="e">
        <f t="shared" si="125"/>
        <v>#VALUE!</v>
      </c>
      <c r="AG49" s="40">
        <f t="shared" si="42"/>
        <v>0</v>
      </c>
      <c r="AH49" s="40">
        <f t="shared" si="114"/>
      </c>
      <c r="AI49" s="40" t="e">
        <f t="shared" si="126"/>
        <v>#VALUE!</v>
      </c>
      <c r="AJ49" s="40">
        <f t="shared" si="44"/>
        <v>0</v>
      </c>
      <c r="AK49" s="40">
        <f t="shared" si="118"/>
      </c>
      <c r="AL49" s="40" t="e">
        <f t="shared" si="147"/>
        <v>#VALUE!</v>
      </c>
      <c r="AM49" s="40">
        <f t="shared" si="46"/>
        <v>0</v>
      </c>
      <c r="AN49" s="40">
        <f t="shared" si="121"/>
      </c>
      <c r="AO49" s="40" t="e">
        <f t="shared" si="150"/>
        <v>#VALUE!</v>
      </c>
      <c r="AP49" s="40">
        <f t="shared" si="48"/>
        <v>0</v>
      </c>
      <c r="AQ49" s="40">
        <f t="shared" si="10"/>
      </c>
      <c r="AR49" s="40" t="e">
        <f t="shared" si="151"/>
        <v>#VALUE!</v>
      </c>
      <c r="AS49" s="40">
        <f t="shared" si="50"/>
        <v>0</v>
      </c>
      <c r="AT49" s="40">
        <f t="shared" si="11"/>
      </c>
      <c r="AU49" s="40" t="e">
        <f t="shared" si="152"/>
        <v>#VALUE!</v>
      </c>
      <c r="AV49" s="40">
        <f t="shared" si="52"/>
        <v>0</v>
      </c>
      <c r="AW49" s="40">
        <f t="shared" si="12"/>
      </c>
      <c r="AX49" s="40" t="e">
        <f t="shared" si="153"/>
        <v>#VALUE!</v>
      </c>
      <c r="AY49" s="40">
        <f t="shared" si="54"/>
        <v>0</v>
      </c>
      <c r="AZ49" s="40">
        <f t="shared" si="13"/>
      </c>
      <c r="BA49" s="40" t="e">
        <f t="shared" si="154"/>
        <v>#VALUE!</v>
      </c>
      <c r="BB49" s="40">
        <f t="shared" si="56"/>
        <v>0</v>
      </c>
      <c r="BC49" s="40">
        <f t="shared" si="14"/>
      </c>
      <c r="BD49" s="40" t="e">
        <f t="shared" si="155"/>
        <v>#VALUE!</v>
      </c>
      <c r="BE49" s="40">
        <f t="shared" si="58"/>
        <v>0</v>
      </c>
      <c r="BF49" s="40">
        <f t="shared" si="115"/>
      </c>
      <c r="BG49" s="40" t="e">
        <f t="shared" si="156"/>
        <v>#VALUE!</v>
      </c>
      <c r="BH49" s="40">
        <f t="shared" si="119"/>
        <v>0</v>
      </c>
      <c r="BI49" s="40">
        <f t="shared" si="15"/>
      </c>
      <c r="BJ49" s="40" t="e">
        <f t="shared" si="159"/>
        <v>#VALUE!</v>
      </c>
      <c r="BK49" s="40">
        <f t="shared" si="61"/>
        <v>0</v>
      </c>
      <c r="BL49" s="40">
        <f t="shared" si="16"/>
      </c>
      <c r="BM49" s="40" t="e">
        <f t="shared" si="160"/>
        <v>#VALUE!</v>
      </c>
      <c r="BN49" s="40">
        <f t="shared" si="63"/>
        <v>0</v>
      </c>
      <c r="BO49" s="40">
        <f t="shared" si="123"/>
      </c>
      <c r="BP49" s="40" t="e">
        <f t="shared" si="161"/>
        <v>#VALUE!</v>
      </c>
      <c r="BQ49" s="40">
        <f t="shared" si="65"/>
        <v>0</v>
      </c>
      <c r="BR49" s="40">
        <f t="shared" si="17"/>
      </c>
      <c r="BS49" s="40" t="e">
        <f t="shared" si="162"/>
        <v>#VALUE!</v>
      </c>
      <c r="BT49" s="40">
        <f t="shared" si="67"/>
        <v>0</v>
      </c>
      <c r="BU49" s="40">
        <f t="shared" si="18"/>
      </c>
      <c r="BV49" s="40" t="e">
        <f t="shared" si="163"/>
        <v>#VALUE!</v>
      </c>
      <c r="BW49" s="40">
        <f t="shared" si="69"/>
        <v>0</v>
      </c>
      <c r="BX49" s="40">
        <f t="shared" si="19"/>
      </c>
      <c r="BY49" s="40" t="e">
        <f t="shared" si="164"/>
        <v>#VALUE!</v>
      </c>
      <c r="BZ49" s="40">
        <f t="shared" si="71"/>
        <v>0</v>
      </c>
      <c r="CA49" s="40">
        <f t="shared" si="20"/>
      </c>
      <c r="CB49" s="40" t="e">
        <f t="shared" si="165"/>
        <v>#VALUE!</v>
      </c>
      <c r="CC49" s="40">
        <f t="shared" si="73"/>
        <v>0</v>
      </c>
      <c r="CD49" s="40">
        <f t="shared" si="21"/>
      </c>
      <c r="CE49" s="40" t="e">
        <f t="shared" si="166"/>
        <v>#VALUE!</v>
      </c>
      <c r="CF49" s="40">
        <f t="shared" si="75"/>
        <v>0</v>
      </c>
      <c r="CG49" s="40">
        <f t="shared" si="22"/>
      </c>
      <c r="CH49" s="40" t="e">
        <f t="shared" si="167"/>
        <v>#VALUE!</v>
      </c>
      <c r="CI49" s="40">
        <f t="shared" si="77"/>
        <v>0</v>
      </c>
      <c r="CJ49" s="40">
        <f t="shared" si="23"/>
      </c>
      <c r="CK49" s="40" t="e">
        <f aca="true" t="shared" si="168" ref="CK49:CK59">LEFT(CK48,LEN(CK48)-1)</f>
        <v>#VALUE!</v>
      </c>
      <c r="CL49" s="40">
        <f t="shared" si="79"/>
        <v>0</v>
      </c>
      <c r="CM49" s="40">
        <f t="shared" si="24"/>
      </c>
      <c r="CN49" s="40" t="e">
        <f t="shared" si="127"/>
        <v>#VALUE!</v>
      </c>
      <c r="CO49" s="40">
        <f t="shared" si="128"/>
        <v>0</v>
      </c>
      <c r="CP49" s="40">
        <f t="shared" si="25"/>
      </c>
      <c r="CQ49" s="40" t="e">
        <f t="shared" si="129"/>
        <v>#VALUE!</v>
      </c>
      <c r="CR49" s="40">
        <f t="shared" si="130"/>
        <v>0</v>
      </c>
      <c r="CS49" s="40">
        <f t="shared" si="26"/>
      </c>
      <c r="CT49" s="40" t="e">
        <f t="shared" si="131"/>
        <v>#VALUE!</v>
      </c>
      <c r="CU49" s="40">
        <f t="shared" si="132"/>
        <v>0</v>
      </c>
      <c r="CV49" s="40">
        <f t="shared" si="27"/>
      </c>
      <c r="CW49" s="40" t="e">
        <f t="shared" si="133"/>
        <v>#VALUE!</v>
      </c>
      <c r="CX49" s="40">
        <f t="shared" si="134"/>
        <v>0</v>
      </c>
      <c r="CY49" s="40">
        <f t="shared" si="28"/>
      </c>
      <c r="CZ49" s="40" t="e">
        <f t="shared" si="135"/>
        <v>#VALUE!</v>
      </c>
      <c r="DA49" s="40">
        <f t="shared" si="136"/>
        <v>0</v>
      </c>
      <c r="DB49" s="40">
        <f t="shared" si="29"/>
      </c>
      <c r="DC49" s="40" t="e">
        <f t="shared" si="137"/>
        <v>#VALUE!</v>
      </c>
      <c r="DD49" s="40">
        <f t="shared" si="138"/>
        <v>0</v>
      </c>
      <c r="DE49" s="40">
        <f t="shared" si="30"/>
      </c>
      <c r="DF49" s="40" t="e">
        <f t="shared" si="139"/>
        <v>#VALUE!</v>
      </c>
      <c r="DG49" s="40">
        <f t="shared" si="140"/>
        <v>0</v>
      </c>
      <c r="DH49" s="40">
        <f t="shared" si="31"/>
      </c>
      <c r="DI49" s="40" t="e">
        <f t="shared" si="141"/>
        <v>#VALUE!</v>
      </c>
      <c r="DJ49" s="40">
        <f t="shared" si="142"/>
        <v>0</v>
      </c>
      <c r="DK49" s="40">
        <f t="shared" si="32"/>
      </c>
      <c r="DL49" s="40" t="e">
        <f t="shared" si="143"/>
        <v>#VALUE!</v>
      </c>
      <c r="DM49" s="40">
        <f t="shared" si="144"/>
        <v>0</v>
      </c>
      <c r="DN49" s="40">
        <f t="shared" si="33"/>
      </c>
      <c r="DO49" s="40" t="e">
        <f t="shared" si="145"/>
        <v>#VALUE!</v>
      </c>
      <c r="DP49" s="40">
        <f t="shared" si="146"/>
        <v>0</v>
      </c>
      <c r="DQ49" s="40">
        <f t="shared" si="34"/>
      </c>
      <c r="DR49" s="40" t="e">
        <f t="shared" si="148"/>
        <v>#VALUE!</v>
      </c>
      <c r="DS49" s="40">
        <f t="shared" si="149"/>
        <v>0</v>
      </c>
      <c r="DT49" s="40">
        <f t="shared" si="35"/>
      </c>
    </row>
    <row r="50" spans="2:124" ht="20.25" hidden="1">
      <c r="B50" s="5"/>
      <c r="C50" s="42" t="e">
        <f t="shared" si="157"/>
        <v>#VALUE!</v>
      </c>
      <c r="D50" s="37">
        <f t="shared" si="0"/>
        <v>0</v>
      </c>
      <c r="E50" s="37" t="e">
        <f t="shared" si="158"/>
        <v>#VALUE!</v>
      </c>
      <c r="F50" s="37">
        <f t="shared" si="103"/>
        <v>0</v>
      </c>
      <c r="G50" s="37">
        <f t="shared" si="1"/>
      </c>
      <c r="H50" s="37" t="e">
        <f t="shared" si="104"/>
        <v>#VALUE!</v>
      </c>
      <c r="I50" s="38">
        <f t="shared" si="105"/>
        <v>0</v>
      </c>
      <c r="J50" s="37">
        <f t="shared" si="2"/>
      </c>
      <c r="K50" s="39" t="e">
        <f t="shared" si="107"/>
        <v>#VALUE!</v>
      </c>
      <c r="L50" s="40">
        <f t="shared" si="106"/>
        <v>0</v>
      </c>
      <c r="M50" s="40">
        <f t="shared" si="3"/>
      </c>
      <c r="N50" s="40" t="e">
        <f t="shared" si="109"/>
        <v>#VALUE!</v>
      </c>
      <c r="O50" s="40">
        <f t="shared" si="108"/>
        <v>0</v>
      </c>
      <c r="P50" s="40">
        <f t="shared" si="4"/>
      </c>
      <c r="Q50" s="40" t="e">
        <f t="shared" si="112"/>
        <v>#VALUE!</v>
      </c>
      <c r="R50" s="40">
        <f t="shared" si="110"/>
        <v>0</v>
      </c>
      <c r="S50" s="40">
        <f t="shared" si="5"/>
      </c>
      <c r="T50" s="40" t="e">
        <f t="shared" si="116"/>
        <v>#VALUE!</v>
      </c>
      <c r="U50" s="40">
        <f t="shared" si="113"/>
        <v>0</v>
      </c>
      <c r="V50" s="40">
        <f t="shared" si="6"/>
      </c>
      <c r="W50" s="40" t="e">
        <f t="shared" si="120"/>
        <v>#VALUE!</v>
      </c>
      <c r="X50" s="40">
        <f t="shared" si="117"/>
        <v>0</v>
      </c>
      <c r="Y50" s="40">
        <f t="shared" si="111"/>
      </c>
      <c r="Z50" s="40" t="e">
        <f t="shared" si="122"/>
        <v>#VALUE!</v>
      </c>
      <c r="AA50" s="40">
        <f t="shared" si="38"/>
        <v>0</v>
      </c>
      <c r="AB50" s="40">
        <f t="shared" si="7"/>
      </c>
      <c r="AC50" s="40" t="e">
        <f t="shared" si="124"/>
        <v>#VALUE!</v>
      </c>
      <c r="AD50" s="40">
        <f t="shared" si="40"/>
        <v>0</v>
      </c>
      <c r="AE50" s="40">
        <f t="shared" si="8"/>
      </c>
      <c r="AF50" s="40" t="e">
        <f t="shared" si="125"/>
        <v>#VALUE!</v>
      </c>
      <c r="AG50" s="40">
        <f t="shared" si="42"/>
        <v>0</v>
      </c>
      <c r="AH50" s="40">
        <f t="shared" si="114"/>
      </c>
      <c r="AI50" s="40" t="e">
        <f t="shared" si="126"/>
        <v>#VALUE!</v>
      </c>
      <c r="AJ50" s="40">
        <f t="shared" si="44"/>
        <v>0</v>
      </c>
      <c r="AK50" s="40">
        <f t="shared" si="118"/>
      </c>
      <c r="AL50" s="40" t="e">
        <f t="shared" si="147"/>
        <v>#VALUE!</v>
      </c>
      <c r="AM50" s="40">
        <f t="shared" si="46"/>
        <v>0</v>
      </c>
      <c r="AN50" s="40">
        <f t="shared" si="121"/>
      </c>
      <c r="AO50" s="40" t="e">
        <f t="shared" si="150"/>
        <v>#VALUE!</v>
      </c>
      <c r="AP50" s="40">
        <f t="shared" si="48"/>
        <v>0</v>
      </c>
      <c r="AQ50" s="40">
        <f t="shared" si="10"/>
      </c>
      <c r="AR50" s="40" t="e">
        <f t="shared" si="151"/>
        <v>#VALUE!</v>
      </c>
      <c r="AS50" s="40">
        <f t="shared" si="50"/>
        <v>0</v>
      </c>
      <c r="AT50" s="40">
        <f t="shared" si="11"/>
      </c>
      <c r="AU50" s="40" t="e">
        <f t="shared" si="152"/>
        <v>#VALUE!</v>
      </c>
      <c r="AV50" s="40">
        <f t="shared" si="52"/>
        <v>0</v>
      </c>
      <c r="AW50" s="40">
        <f t="shared" si="12"/>
      </c>
      <c r="AX50" s="40" t="e">
        <f t="shared" si="153"/>
        <v>#VALUE!</v>
      </c>
      <c r="AY50" s="40">
        <f t="shared" si="54"/>
        <v>0</v>
      </c>
      <c r="AZ50" s="40">
        <f t="shared" si="13"/>
      </c>
      <c r="BA50" s="40" t="e">
        <f t="shared" si="154"/>
        <v>#VALUE!</v>
      </c>
      <c r="BB50" s="40">
        <f t="shared" si="56"/>
        <v>0</v>
      </c>
      <c r="BC50" s="40">
        <f t="shared" si="14"/>
      </c>
      <c r="BD50" s="40" t="e">
        <f t="shared" si="155"/>
        <v>#VALUE!</v>
      </c>
      <c r="BE50" s="40">
        <f t="shared" si="58"/>
        <v>0</v>
      </c>
      <c r="BF50" s="40">
        <f t="shared" si="115"/>
      </c>
      <c r="BG50" s="40" t="e">
        <f t="shared" si="156"/>
        <v>#VALUE!</v>
      </c>
      <c r="BH50" s="40">
        <f t="shared" si="119"/>
        <v>0</v>
      </c>
      <c r="BI50" s="40">
        <f t="shared" si="15"/>
      </c>
      <c r="BJ50" s="40" t="e">
        <f t="shared" si="159"/>
        <v>#VALUE!</v>
      </c>
      <c r="BK50" s="40">
        <f t="shared" si="61"/>
        <v>0</v>
      </c>
      <c r="BL50" s="40">
        <f t="shared" si="16"/>
      </c>
      <c r="BM50" s="40" t="e">
        <f t="shared" si="160"/>
        <v>#VALUE!</v>
      </c>
      <c r="BN50" s="40">
        <f t="shared" si="63"/>
        <v>0</v>
      </c>
      <c r="BO50" s="40">
        <f t="shared" si="123"/>
      </c>
      <c r="BP50" s="40" t="e">
        <f t="shared" si="161"/>
        <v>#VALUE!</v>
      </c>
      <c r="BQ50" s="40">
        <f t="shared" si="65"/>
        <v>0</v>
      </c>
      <c r="BR50" s="40">
        <f t="shared" si="17"/>
      </c>
      <c r="BS50" s="40" t="e">
        <f t="shared" si="162"/>
        <v>#VALUE!</v>
      </c>
      <c r="BT50" s="40">
        <f t="shared" si="67"/>
        <v>0</v>
      </c>
      <c r="BU50" s="40">
        <f t="shared" si="18"/>
      </c>
      <c r="BV50" s="40" t="e">
        <f t="shared" si="163"/>
        <v>#VALUE!</v>
      </c>
      <c r="BW50" s="40">
        <f t="shared" si="69"/>
        <v>0</v>
      </c>
      <c r="BX50" s="40">
        <f t="shared" si="19"/>
      </c>
      <c r="BY50" s="40" t="e">
        <f t="shared" si="164"/>
        <v>#VALUE!</v>
      </c>
      <c r="BZ50" s="40">
        <f t="shared" si="71"/>
        <v>0</v>
      </c>
      <c r="CA50" s="40">
        <f t="shared" si="20"/>
      </c>
      <c r="CB50" s="40" t="e">
        <f t="shared" si="165"/>
        <v>#VALUE!</v>
      </c>
      <c r="CC50" s="40">
        <f t="shared" si="73"/>
        <v>0</v>
      </c>
      <c r="CD50" s="40">
        <f t="shared" si="21"/>
      </c>
      <c r="CE50" s="40" t="e">
        <f t="shared" si="166"/>
        <v>#VALUE!</v>
      </c>
      <c r="CF50" s="40">
        <f t="shared" si="75"/>
        <v>0</v>
      </c>
      <c r="CG50" s="40">
        <f t="shared" si="22"/>
      </c>
      <c r="CH50" s="40" t="e">
        <f t="shared" si="167"/>
        <v>#VALUE!</v>
      </c>
      <c r="CI50" s="40">
        <f t="shared" si="77"/>
        <v>0</v>
      </c>
      <c r="CJ50" s="40">
        <f t="shared" si="23"/>
      </c>
      <c r="CK50" s="40" t="e">
        <f t="shared" si="168"/>
        <v>#VALUE!</v>
      </c>
      <c r="CL50" s="40">
        <f t="shared" si="79"/>
        <v>0</v>
      </c>
      <c r="CM50" s="40">
        <f t="shared" si="24"/>
      </c>
      <c r="CN50" s="40" t="e">
        <f aca="true" t="shared" si="169" ref="CN50:CN59">LEFT(CN49,LEN(CN49)-1)</f>
        <v>#VALUE!</v>
      </c>
      <c r="CO50" s="40">
        <f t="shared" si="128"/>
        <v>0</v>
      </c>
      <c r="CP50" s="40">
        <f t="shared" si="25"/>
      </c>
      <c r="CQ50" s="40" t="e">
        <f t="shared" si="129"/>
        <v>#VALUE!</v>
      </c>
      <c r="CR50" s="40">
        <f t="shared" si="130"/>
        <v>0</v>
      </c>
      <c r="CS50" s="40">
        <f t="shared" si="26"/>
      </c>
      <c r="CT50" s="40" t="e">
        <f t="shared" si="131"/>
        <v>#VALUE!</v>
      </c>
      <c r="CU50" s="40">
        <f t="shared" si="132"/>
        <v>0</v>
      </c>
      <c r="CV50" s="40">
        <f t="shared" si="27"/>
      </c>
      <c r="CW50" s="40" t="e">
        <f t="shared" si="133"/>
        <v>#VALUE!</v>
      </c>
      <c r="CX50" s="40">
        <f t="shared" si="134"/>
        <v>0</v>
      </c>
      <c r="CY50" s="40">
        <f t="shared" si="28"/>
      </c>
      <c r="CZ50" s="40" t="e">
        <f t="shared" si="135"/>
        <v>#VALUE!</v>
      </c>
      <c r="DA50" s="40">
        <f t="shared" si="136"/>
        <v>0</v>
      </c>
      <c r="DB50" s="40">
        <f t="shared" si="29"/>
      </c>
      <c r="DC50" s="40" t="e">
        <f t="shared" si="137"/>
        <v>#VALUE!</v>
      </c>
      <c r="DD50" s="40">
        <f t="shared" si="138"/>
        <v>0</v>
      </c>
      <c r="DE50" s="40">
        <f t="shared" si="30"/>
      </c>
      <c r="DF50" s="40" t="e">
        <f t="shared" si="139"/>
        <v>#VALUE!</v>
      </c>
      <c r="DG50" s="40">
        <f t="shared" si="140"/>
        <v>0</v>
      </c>
      <c r="DH50" s="40">
        <f t="shared" si="31"/>
      </c>
      <c r="DI50" s="40" t="e">
        <f t="shared" si="141"/>
        <v>#VALUE!</v>
      </c>
      <c r="DJ50" s="40">
        <f t="shared" si="142"/>
        <v>0</v>
      </c>
      <c r="DK50" s="40">
        <f t="shared" si="32"/>
      </c>
      <c r="DL50" s="40" t="e">
        <f t="shared" si="143"/>
        <v>#VALUE!</v>
      </c>
      <c r="DM50" s="40">
        <f t="shared" si="144"/>
        <v>0</v>
      </c>
      <c r="DN50" s="40">
        <f t="shared" si="33"/>
      </c>
      <c r="DO50" s="40" t="e">
        <f t="shared" si="145"/>
        <v>#VALUE!</v>
      </c>
      <c r="DP50" s="40">
        <f t="shared" si="146"/>
        <v>0</v>
      </c>
      <c r="DQ50" s="40">
        <f t="shared" si="34"/>
      </c>
      <c r="DR50" s="40" t="e">
        <f t="shared" si="148"/>
        <v>#VALUE!</v>
      </c>
      <c r="DS50" s="40">
        <f t="shared" si="149"/>
        <v>0</v>
      </c>
      <c r="DT50" s="40">
        <f t="shared" si="35"/>
      </c>
    </row>
    <row r="51" spans="2:124" ht="20.25" hidden="1">
      <c r="B51" s="5"/>
      <c r="C51" s="42" t="e">
        <f t="shared" si="157"/>
        <v>#VALUE!</v>
      </c>
      <c r="D51" s="37">
        <f t="shared" si="0"/>
        <v>0</v>
      </c>
      <c r="E51" s="37" t="e">
        <f t="shared" si="158"/>
        <v>#VALUE!</v>
      </c>
      <c r="F51" s="37">
        <f t="shared" si="103"/>
        <v>0</v>
      </c>
      <c r="G51" s="37">
        <f t="shared" si="1"/>
      </c>
      <c r="H51" s="37" t="e">
        <f t="shared" si="104"/>
        <v>#VALUE!</v>
      </c>
      <c r="I51" s="38">
        <f t="shared" si="105"/>
        <v>0</v>
      </c>
      <c r="J51" s="37">
        <f t="shared" si="2"/>
      </c>
      <c r="K51" s="39" t="e">
        <f t="shared" si="107"/>
        <v>#VALUE!</v>
      </c>
      <c r="L51" s="40">
        <f t="shared" si="106"/>
        <v>0</v>
      </c>
      <c r="M51" s="40">
        <f t="shared" si="3"/>
      </c>
      <c r="N51" s="40" t="e">
        <f t="shared" si="109"/>
        <v>#VALUE!</v>
      </c>
      <c r="O51" s="40">
        <f t="shared" si="108"/>
        <v>0</v>
      </c>
      <c r="P51" s="40">
        <f t="shared" si="4"/>
      </c>
      <c r="Q51" s="40" t="e">
        <f t="shared" si="112"/>
        <v>#VALUE!</v>
      </c>
      <c r="R51" s="40">
        <f t="shared" si="110"/>
        <v>0</v>
      </c>
      <c r="S51" s="40">
        <f t="shared" si="5"/>
      </c>
      <c r="T51" s="40" t="e">
        <f t="shared" si="116"/>
        <v>#VALUE!</v>
      </c>
      <c r="U51" s="40">
        <f t="shared" si="113"/>
        <v>0</v>
      </c>
      <c r="V51" s="40">
        <f t="shared" si="6"/>
      </c>
      <c r="W51" s="40" t="e">
        <f t="shared" si="120"/>
        <v>#VALUE!</v>
      </c>
      <c r="X51" s="40">
        <f t="shared" si="117"/>
        <v>0</v>
      </c>
      <c r="Y51" s="40">
        <f t="shared" si="111"/>
      </c>
      <c r="Z51" s="40" t="e">
        <f t="shared" si="122"/>
        <v>#VALUE!</v>
      </c>
      <c r="AA51" s="40">
        <f t="shared" si="38"/>
        <v>0</v>
      </c>
      <c r="AB51" s="40">
        <f t="shared" si="7"/>
      </c>
      <c r="AC51" s="40" t="e">
        <f t="shared" si="124"/>
        <v>#VALUE!</v>
      </c>
      <c r="AD51" s="40">
        <f t="shared" si="40"/>
        <v>0</v>
      </c>
      <c r="AE51" s="40">
        <f t="shared" si="8"/>
      </c>
      <c r="AF51" s="40" t="e">
        <f t="shared" si="125"/>
        <v>#VALUE!</v>
      </c>
      <c r="AG51" s="40">
        <f t="shared" si="42"/>
        <v>0</v>
      </c>
      <c r="AH51" s="40">
        <f t="shared" si="114"/>
      </c>
      <c r="AI51" s="40" t="e">
        <f t="shared" si="126"/>
        <v>#VALUE!</v>
      </c>
      <c r="AJ51" s="40">
        <f t="shared" si="44"/>
        <v>0</v>
      </c>
      <c r="AK51" s="40">
        <f t="shared" si="118"/>
      </c>
      <c r="AL51" s="40" t="e">
        <f t="shared" si="147"/>
        <v>#VALUE!</v>
      </c>
      <c r="AM51" s="40">
        <f t="shared" si="46"/>
        <v>0</v>
      </c>
      <c r="AN51" s="40">
        <f t="shared" si="121"/>
      </c>
      <c r="AO51" s="40" t="e">
        <f t="shared" si="150"/>
        <v>#VALUE!</v>
      </c>
      <c r="AP51" s="40">
        <f t="shared" si="48"/>
        <v>0</v>
      </c>
      <c r="AQ51" s="40">
        <f t="shared" si="10"/>
      </c>
      <c r="AR51" s="40" t="e">
        <f t="shared" si="151"/>
        <v>#VALUE!</v>
      </c>
      <c r="AS51" s="40">
        <f t="shared" si="50"/>
        <v>0</v>
      </c>
      <c r="AT51" s="40">
        <f t="shared" si="11"/>
      </c>
      <c r="AU51" s="40" t="e">
        <f t="shared" si="152"/>
        <v>#VALUE!</v>
      </c>
      <c r="AV51" s="40">
        <f t="shared" si="52"/>
        <v>0</v>
      </c>
      <c r="AW51" s="40">
        <f t="shared" si="12"/>
      </c>
      <c r="AX51" s="40" t="e">
        <f t="shared" si="153"/>
        <v>#VALUE!</v>
      </c>
      <c r="AY51" s="40">
        <f t="shared" si="54"/>
        <v>0</v>
      </c>
      <c r="AZ51" s="40">
        <f t="shared" si="13"/>
      </c>
      <c r="BA51" s="40" t="e">
        <f t="shared" si="154"/>
        <v>#VALUE!</v>
      </c>
      <c r="BB51" s="40">
        <f t="shared" si="56"/>
        <v>0</v>
      </c>
      <c r="BC51" s="40">
        <f t="shared" si="14"/>
      </c>
      <c r="BD51" s="40" t="e">
        <f t="shared" si="155"/>
        <v>#VALUE!</v>
      </c>
      <c r="BE51" s="40">
        <f t="shared" si="58"/>
        <v>0</v>
      </c>
      <c r="BF51" s="40">
        <f t="shared" si="115"/>
      </c>
      <c r="BG51" s="40" t="e">
        <f t="shared" si="156"/>
        <v>#VALUE!</v>
      </c>
      <c r="BH51" s="40">
        <f t="shared" si="119"/>
        <v>0</v>
      </c>
      <c r="BI51" s="40">
        <f t="shared" si="15"/>
      </c>
      <c r="BJ51" s="40" t="e">
        <f t="shared" si="159"/>
        <v>#VALUE!</v>
      </c>
      <c r="BK51" s="40">
        <f t="shared" si="61"/>
        <v>0</v>
      </c>
      <c r="BL51" s="40">
        <f t="shared" si="16"/>
      </c>
      <c r="BM51" s="40" t="e">
        <f t="shared" si="160"/>
        <v>#VALUE!</v>
      </c>
      <c r="BN51" s="40">
        <f t="shared" si="63"/>
        <v>0</v>
      </c>
      <c r="BO51" s="40">
        <f t="shared" si="123"/>
      </c>
      <c r="BP51" s="40" t="e">
        <f t="shared" si="161"/>
        <v>#VALUE!</v>
      </c>
      <c r="BQ51" s="40">
        <f t="shared" si="65"/>
        <v>0</v>
      </c>
      <c r="BR51" s="40">
        <f t="shared" si="17"/>
      </c>
      <c r="BS51" s="40" t="e">
        <f t="shared" si="162"/>
        <v>#VALUE!</v>
      </c>
      <c r="BT51" s="40">
        <f t="shared" si="67"/>
        <v>0</v>
      </c>
      <c r="BU51" s="40">
        <f t="shared" si="18"/>
      </c>
      <c r="BV51" s="40" t="e">
        <f t="shared" si="163"/>
        <v>#VALUE!</v>
      </c>
      <c r="BW51" s="40">
        <f t="shared" si="69"/>
        <v>0</v>
      </c>
      <c r="BX51" s="40">
        <f t="shared" si="19"/>
      </c>
      <c r="BY51" s="40" t="e">
        <f t="shared" si="164"/>
        <v>#VALUE!</v>
      </c>
      <c r="BZ51" s="40">
        <f t="shared" si="71"/>
        <v>0</v>
      </c>
      <c r="CA51" s="40">
        <f t="shared" si="20"/>
      </c>
      <c r="CB51" s="40" t="e">
        <f t="shared" si="165"/>
        <v>#VALUE!</v>
      </c>
      <c r="CC51" s="40">
        <f t="shared" si="73"/>
        <v>0</v>
      </c>
      <c r="CD51" s="40">
        <f t="shared" si="21"/>
      </c>
      <c r="CE51" s="40" t="e">
        <f t="shared" si="166"/>
        <v>#VALUE!</v>
      </c>
      <c r="CF51" s="40">
        <f t="shared" si="75"/>
        <v>0</v>
      </c>
      <c r="CG51" s="40">
        <f t="shared" si="22"/>
      </c>
      <c r="CH51" s="40" t="e">
        <f t="shared" si="167"/>
        <v>#VALUE!</v>
      </c>
      <c r="CI51" s="40">
        <f t="shared" si="77"/>
        <v>0</v>
      </c>
      <c r="CJ51" s="40">
        <f t="shared" si="23"/>
      </c>
      <c r="CK51" s="40" t="e">
        <f t="shared" si="168"/>
        <v>#VALUE!</v>
      </c>
      <c r="CL51" s="40">
        <f t="shared" si="79"/>
        <v>0</v>
      </c>
      <c r="CM51" s="40">
        <f t="shared" si="24"/>
      </c>
      <c r="CN51" s="40" t="e">
        <f t="shared" si="169"/>
        <v>#VALUE!</v>
      </c>
      <c r="CO51" s="40">
        <f t="shared" si="128"/>
        <v>0</v>
      </c>
      <c r="CP51" s="40">
        <f t="shared" si="25"/>
      </c>
      <c r="CQ51" s="40" t="e">
        <f aca="true" t="shared" si="170" ref="CQ51:CQ59">LEFT(CQ50,LEN(CQ50)-1)</f>
        <v>#VALUE!</v>
      </c>
      <c r="CR51" s="40">
        <f t="shared" si="130"/>
        <v>0</v>
      </c>
      <c r="CS51" s="40">
        <f t="shared" si="26"/>
      </c>
      <c r="CT51" s="40" t="e">
        <f t="shared" si="131"/>
        <v>#VALUE!</v>
      </c>
      <c r="CU51" s="40">
        <f t="shared" si="132"/>
        <v>0</v>
      </c>
      <c r="CV51" s="40">
        <f t="shared" si="27"/>
      </c>
      <c r="CW51" s="40" t="e">
        <f t="shared" si="133"/>
        <v>#VALUE!</v>
      </c>
      <c r="CX51" s="40">
        <f t="shared" si="134"/>
        <v>0</v>
      </c>
      <c r="CY51" s="40">
        <f t="shared" si="28"/>
      </c>
      <c r="CZ51" s="40" t="e">
        <f t="shared" si="135"/>
        <v>#VALUE!</v>
      </c>
      <c r="DA51" s="40">
        <f t="shared" si="136"/>
        <v>0</v>
      </c>
      <c r="DB51" s="40">
        <f t="shared" si="29"/>
      </c>
      <c r="DC51" s="40" t="e">
        <f t="shared" si="137"/>
        <v>#VALUE!</v>
      </c>
      <c r="DD51" s="40">
        <f t="shared" si="138"/>
        <v>0</v>
      </c>
      <c r="DE51" s="40">
        <f t="shared" si="30"/>
      </c>
      <c r="DF51" s="40" t="e">
        <f t="shared" si="139"/>
        <v>#VALUE!</v>
      </c>
      <c r="DG51" s="40">
        <f t="shared" si="140"/>
        <v>0</v>
      </c>
      <c r="DH51" s="40">
        <f t="shared" si="31"/>
      </c>
      <c r="DI51" s="40" t="e">
        <f t="shared" si="141"/>
        <v>#VALUE!</v>
      </c>
      <c r="DJ51" s="40">
        <f t="shared" si="142"/>
        <v>0</v>
      </c>
      <c r="DK51" s="40">
        <f t="shared" si="32"/>
      </c>
      <c r="DL51" s="40" t="e">
        <f t="shared" si="143"/>
        <v>#VALUE!</v>
      </c>
      <c r="DM51" s="40">
        <f t="shared" si="144"/>
        <v>0</v>
      </c>
      <c r="DN51" s="40">
        <f t="shared" si="33"/>
      </c>
      <c r="DO51" s="40" t="e">
        <f t="shared" si="145"/>
        <v>#VALUE!</v>
      </c>
      <c r="DP51" s="40">
        <f t="shared" si="146"/>
        <v>0</v>
      </c>
      <c r="DQ51" s="40">
        <f t="shared" si="34"/>
      </c>
      <c r="DR51" s="40" t="e">
        <f t="shared" si="148"/>
        <v>#VALUE!</v>
      </c>
      <c r="DS51" s="40">
        <f t="shared" si="149"/>
        <v>0</v>
      </c>
      <c r="DT51" s="40">
        <f t="shared" si="35"/>
      </c>
    </row>
    <row r="52" spans="2:124" ht="20.25" hidden="1">
      <c r="B52" s="5"/>
      <c r="C52" s="42" t="e">
        <f t="shared" si="157"/>
        <v>#VALUE!</v>
      </c>
      <c r="D52" s="37">
        <f t="shared" si="0"/>
        <v>0</v>
      </c>
      <c r="E52" s="37" t="e">
        <f t="shared" si="158"/>
        <v>#VALUE!</v>
      </c>
      <c r="F52" s="37">
        <f t="shared" si="103"/>
        <v>0</v>
      </c>
      <c r="G52" s="37">
        <f t="shared" si="1"/>
      </c>
      <c r="H52" s="37" t="e">
        <f t="shared" si="104"/>
        <v>#VALUE!</v>
      </c>
      <c r="I52" s="38">
        <f t="shared" si="105"/>
        <v>0</v>
      </c>
      <c r="J52" s="37">
        <f t="shared" si="2"/>
      </c>
      <c r="K52" s="39" t="e">
        <f t="shared" si="107"/>
        <v>#VALUE!</v>
      </c>
      <c r="L52" s="40">
        <f t="shared" si="106"/>
        <v>0</v>
      </c>
      <c r="M52" s="40">
        <f t="shared" si="3"/>
      </c>
      <c r="N52" s="40" t="e">
        <f t="shared" si="109"/>
        <v>#VALUE!</v>
      </c>
      <c r="O52" s="40">
        <f t="shared" si="108"/>
        <v>0</v>
      </c>
      <c r="P52" s="40">
        <f t="shared" si="4"/>
      </c>
      <c r="Q52" s="40" t="e">
        <f t="shared" si="112"/>
        <v>#VALUE!</v>
      </c>
      <c r="R52" s="40">
        <f t="shared" si="110"/>
        <v>0</v>
      </c>
      <c r="S52" s="40">
        <f t="shared" si="5"/>
      </c>
      <c r="T52" s="40" t="e">
        <f t="shared" si="116"/>
        <v>#VALUE!</v>
      </c>
      <c r="U52" s="40">
        <f t="shared" si="113"/>
        <v>0</v>
      </c>
      <c r="V52" s="40">
        <f t="shared" si="6"/>
      </c>
      <c r="W52" s="40" t="e">
        <f t="shared" si="120"/>
        <v>#VALUE!</v>
      </c>
      <c r="X52" s="40">
        <f t="shared" si="117"/>
        <v>0</v>
      </c>
      <c r="Y52" s="40">
        <f t="shared" si="111"/>
      </c>
      <c r="Z52" s="40" t="e">
        <f t="shared" si="122"/>
        <v>#VALUE!</v>
      </c>
      <c r="AA52" s="40">
        <f t="shared" si="38"/>
        <v>0</v>
      </c>
      <c r="AB52" s="40">
        <f t="shared" si="7"/>
      </c>
      <c r="AC52" s="40" t="e">
        <f t="shared" si="124"/>
        <v>#VALUE!</v>
      </c>
      <c r="AD52" s="40">
        <f t="shared" si="40"/>
        <v>0</v>
      </c>
      <c r="AE52" s="40">
        <f t="shared" si="8"/>
      </c>
      <c r="AF52" s="40" t="e">
        <f t="shared" si="125"/>
        <v>#VALUE!</v>
      </c>
      <c r="AG52" s="40">
        <f t="shared" si="42"/>
        <v>0</v>
      </c>
      <c r="AH52" s="40">
        <f t="shared" si="114"/>
      </c>
      <c r="AI52" s="40" t="e">
        <f t="shared" si="126"/>
        <v>#VALUE!</v>
      </c>
      <c r="AJ52" s="40">
        <f t="shared" si="44"/>
        <v>0</v>
      </c>
      <c r="AK52" s="40">
        <f t="shared" si="118"/>
      </c>
      <c r="AL52" s="40" t="e">
        <f t="shared" si="147"/>
        <v>#VALUE!</v>
      </c>
      <c r="AM52" s="40">
        <f t="shared" si="46"/>
        <v>0</v>
      </c>
      <c r="AN52" s="40">
        <f t="shared" si="121"/>
      </c>
      <c r="AO52" s="40" t="e">
        <f t="shared" si="150"/>
        <v>#VALUE!</v>
      </c>
      <c r="AP52" s="40">
        <f t="shared" si="48"/>
        <v>0</v>
      </c>
      <c r="AQ52" s="40">
        <f t="shared" si="10"/>
      </c>
      <c r="AR52" s="40" t="e">
        <f t="shared" si="151"/>
        <v>#VALUE!</v>
      </c>
      <c r="AS52" s="40">
        <f t="shared" si="50"/>
        <v>0</v>
      </c>
      <c r="AT52" s="40">
        <f t="shared" si="11"/>
      </c>
      <c r="AU52" s="40" t="e">
        <f t="shared" si="152"/>
        <v>#VALUE!</v>
      </c>
      <c r="AV52" s="40">
        <f t="shared" si="52"/>
        <v>0</v>
      </c>
      <c r="AW52" s="40">
        <f t="shared" si="12"/>
      </c>
      <c r="AX52" s="40" t="e">
        <f t="shared" si="153"/>
        <v>#VALUE!</v>
      </c>
      <c r="AY52" s="40">
        <f t="shared" si="54"/>
        <v>0</v>
      </c>
      <c r="AZ52" s="40">
        <f t="shared" si="13"/>
      </c>
      <c r="BA52" s="40" t="e">
        <f t="shared" si="154"/>
        <v>#VALUE!</v>
      </c>
      <c r="BB52" s="40">
        <f t="shared" si="56"/>
        <v>0</v>
      </c>
      <c r="BC52" s="40">
        <f t="shared" si="14"/>
      </c>
      <c r="BD52" s="40" t="e">
        <f t="shared" si="155"/>
        <v>#VALUE!</v>
      </c>
      <c r="BE52" s="40">
        <f t="shared" si="58"/>
        <v>0</v>
      </c>
      <c r="BF52" s="40">
        <f t="shared" si="115"/>
      </c>
      <c r="BG52" s="40" t="e">
        <f t="shared" si="156"/>
        <v>#VALUE!</v>
      </c>
      <c r="BH52" s="40">
        <f t="shared" si="119"/>
        <v>0</v>
      </c>
      <c r="BI52" s="40">
        <f t="shared" si="15"/>
      </c>
      <c r="BJ52" s="40" t="e">
        <f t="shared" si="159"/>
        <v>#VALUE!</v>
      </c>
      <c r="BK52" s="40">
        <f t="shared" si="61"/>
        <v>0</v>
      </c>
      <c r="BL52" s="40">
        <f t="shared" si="16"/>
      </c>
      <c r="BM52" s="40" t="e">
        <f t="shared" si="160"/>
        <v>#VALUE!</v>
      </c>
      <c r="BN52" s="40">
        <f t="shared" si="63"/>
        <v>0</v>
      </c>
      <c r="BO52" s="40">
        <f t="shared" si="123"/>
      </c>
      <c r="BP52" s="40" t="e">
        <f t="shared" si="161"/>
        <v>#VALUE!</v>
      </c>
      <c r="BQ52" s="40">
        <f t="shared" si="65"/>
        <v>0</v>
      </c>
      <c r="BR52" s="40">
        <f t="shared" si="17"/>
      </c>
      <c r="BS52" s="40" t="e">
        <f t="shared" si="162"/>
        <v>#VALUE!</v>
      </c>
      <c r="BT52" s="40">
        <f t="shared" si="67"/>
        <v>0</v>
      </c>
      <c r="BU52" s="40">
        <f t="shared" si="18"/>
      </c>
      <c r="BV52" s="40" t="e">
        <f t="shared" si="163"/>
        <v>#VALUE!</v>
      </c>
      <c r="BW52" s="40">
        <f t="shared" si="69"/>
        <v>0</v>
      </c>
      <c r="BX52" s="40">
        <f t="shared" si="19"/>
      </c>
      <c r="BY52" s="40" t="e">
        <f t="shared" si="164"/>
        <v>#VALUE!</v>
      </c>
      <c r="BZ52" s="40">
        <f t="shared" si="71"/>
        <v>0</v>
      </c>
      <c r="CA52" s="40">
        <f t="shared" si="20"/>
      </c>
      <c r="CB52" s="40" t="e">
        <f t="shared" si="165"/>
        <v>#VALUE!</v>
      </c>
      <c r="CC52" s="40">
        <f t="shared" si="73"/>
        <v>0</v>
      </c>
      <c r="CD52" s="40">
        <f t="shared" si="21"/>
      </c>
      <c r="CE52" s="40" t="e">
        <f t="shared" si="166"/>
        <v>#VALUE!</v>
      </c>
      <c r="CF52" s="40">
        <f t="shared" si="75"/>
        <v>0</v>
      </c>
      <c r="CG52" s="40">
        <f t="shared" si="22"/>
      </c>
      <c r="CH52" s="40" t="e">
        <f t="shared" si="167"/>
        <v>#VALUE!</v>
      </c>
      <c r="CI52" s="40">
        <f t="shared" si="77"/>
        <v>0</v>
      </c>
      <c r="CJ52" s="40">
        <f t="shared" si="23"/>
      </c>
      <c r="CK52" s="40" t="e">
        <f t="shared" si="168"/>
        <v>#VALUE!</v>
      </c>
      <c r="CL52" s="40">
        <f t="shared" si="79"/>
        <v>0</v>
      </c>
      <c r="CM52" s="40">
        <f t="shared" si="24"/>
      </c>
      <c r="CN52" s="40" t="e">
        <f t="shared" si="169"/>
        <v>#VALUE!</v>
      </c>
      <c r="CO52" s="40">
        <f t="shared" si="128"/>
        <v>0</v>
      </c>
      <c r="CP52" s="40">
        <f t="shared" si="25"/>
      </c>
      <c r="CQ52" s="40" t="e">
        <f t="shared" si="170"/>
        <v>#VALUE!</v>
      </c>
      <c r="CR52" s="40">
        <f t="shared" si="130"/>
        <v>0</v>
      </c>
      <c r="CS52" s="40">
        <f t="shared" si="26"/>
      </c>
      <c r="CT52" s="40" t="e">
        <f aca="true" t="shared" si="171" ref="CT52:CT59">LEFT(CT51,LEN(CT51)-1)</f>
        <v>#VALUE!</v>
      </c>
      <c r="CU52" s="40">
        <f t="shared" si="132"/>
        <v>0</v>
      </c>
      <c r="CV52" s="40">
        <f t="shared" si="27"/>
      </c>
      <c r="CW52" s="40" t="e">
        <f t="shared" si="133"/>
        <v>#VALUE!</v>
      </c>
      <c r="CX52" s="40">
        <f t="shared" si="134"/>
        <v>0</v>
      </c>
      <c r="CY52" s="40">
        <f t="shared" si="28"/>
      </c>
      <c r="CZ52" s="40" t="e">
        <f t="shared" si="135"/>
        <v>#VALUE!</v>
      </c>
      <c r="DA52" s="40">
        <f t="shared" si="136"/>
        <v>0</v>
      </c>
      <c r="DB52" s="40">
        <f t="shared" si="29"/>
      </c>
      <c r="DC52" s="40" t="e">
        <f t="shared" si="137"/>
        <v>#VALUE!</v>
      </c>
      <c r="DD52" s="40">
        <f t="shared" si="138"/>
        <v>0</v>
      </c>
      <c r="DE52" s="40">
        <f t="shared" si="30"/>
      </c>
      <c r="DF52" s="40" t="e">
        <f t="shared" si="139"/>
        <v>#VALUE!</v>
      </c>
      <c r="DG52" s="40">
        <f t="shared" si="140"/>
        <v>0</v>
      </c>
      <c r="DH52" s="40">
        <f t="shared" si="31"/>
      </c>
      <c r="DI52" s="40" t="e">
        <f t="shared" si="141"/>
        <v>#VALUE!</v>
      </c>
      <c r="DJ52" s="40">
        <f t="shared" si="142"/>
        <v>0</v>
      </c>
      <c r="DK52" s="40">
        <f t="shared" si="32"/>
      </c>
      <c r="DL52" s="40" t="e">
        <f t="shared" si="143"/>
        <v>#VALUE!</v>
      </c>
      <c r="DM52" s="40">
        <f t="shared" si="144"/>
        <v>0</v>
      </c>
      <c r="DN52" s="40">
        <f t="shared" si="33"/>
      </c>
      <c r="DO52" s="40" t="e">
        <f t="shared" si="145"/>
        <v>#VALUE!</v>
      </c>
      <c r="DP52" s="40">
        <f t="shared" si="146"/>
        <v>0</v>
      </c>
      <c r="DQ52" s="40">
        <f t="shared" si="34"/>
      </c>
      <c r="DR52" s="40" t="e">
        <f t="shared" si="148"/>
        <v>#VALUE!</v>
      </c>
      <c r="DS52" s="40">
        <f t="shared" si="149"/>
        <v>0</v>
      </c>
      <c r="DT52" s="40">
        <f t="shared" si="35"/>
      </c>
    </row>
    <row r="53" spans="2:124" ht="20.25" hidden="1">
      <c r="B53" s="5"/>
      <c r="C53" s="42" t="e">
        <f t="shared" si="157"/>
        <v>#VALUE!</v>
      </c>
      <c r="D53" s="37">
        <f t="shared" si="0"/>
        <v>0</v>
      </c>
      <c r="E53" s="37" t="e">
        <f t="shared" si="158"/>
        <v>#VALUE!</v>
      </c>
      <c r="F53" s="37">
        <f t="shared" si="103"/>
        <v>0</v>
      </c>
      <c r="G53" s="37">
        <f t="shared" si="1"/>
      </c>
      <c r="H53" s="37" t="e">
        <f t="shared" si="104"/>
        <v>#VALUE!</v>
      </c>
      <c r="I53" s="38">
        <f t="shared" si="105"/>
        <v>0</v>
      </c>
      <c r="J53" s="37">
        <f t="shared" si="2"/>
      </c>
      <c r="K53" s="39" t="e">
        <f t="shared" si="107"/>
        <v>#VALUE!</v>
      </c>
      <c r="L53" s="40">
        <f t="shared" si="106"/>
        <v>0</v>
      </c>
      <c r="M53" s="40">
        <f t="shared" si="3"/>
      </c>
      <c r="N53" s="40" t="e">
        <f t="shared" si="109"/>
        <v>#VALUE!</v>
      </c>
      <c r="O53" s="40">
        <f t="shared" si="108"/>
        <v>0</v>
      </c>
      <c r="P53" s="40">
        <f t="shared" si="4"/>
      </c>
      <c r="Q53" s="40" t="e">
        <f t="shared" si="112"/>
        <v>#VALUE!</v>
      </c>
      <c r="R53" s="40">
        <f t="shared" si="110"/>
        <v>0</v>
      </c>
      <c r="S53" s="40">
        <f t="shared" si="5"/>
      </c>
      <c r="T53" s="40" t="e">
        <f t="shared" si="116"/>
        <v>#VALUE!</v>
      </c>
      <c r="U53" s="40">
        <f t="shared" si="113"/>
        <v>0</v>
      </c>
      <c r="V53" s="40">
        <f t="shared" si="6"/>
      </c>
      <c r="W53" s="40" t="e">
        <f t="shared" si="120"/>
        <v>#VALUE!</v>
      </c>
      <c r="X53" s="40">
        <f t="shared" si="117"/>
        <v>0</v>
      </c>
      <c r="Y53" s="40">
        <f t="shared" si="111"/>
      </c>
      <c r="Z53" s="40" t="e">
        <f t="shared" si="122"/>
        <v>#VALUE!</v>
      </c>
      <c r="AA53" s="40">
        <f t="shared" si="38"/>
        <v>0</v>
      </c>
      <c r="AB53" s="40">
        <f t="shared" si="7"/>
      </c>
      <c r="AC53" s="40" t="e">
        <f t="shared" si="124"/>
        <v>#VALUE!</v>
      </c>
      <c r="AD53" s="40">
        <f t="shared" si="40"/>
        <v>0</v>
      </c>
      <c r="AE53" s="40">
        <f t="shared" si="8"/>
      </c>
      <c r="AF53" s="40" t="e">
        <f t="shared" si="125"/>
        <v>#VALUE!</v>
      </c>
      <c r="AG53" s="40">
        <f t="shared" si="42"/>
        <v>0</v>
      </c>
      <c r="AH53" s="40">
        <f t="shared" si="114"/>
      </c>
      <c r="AI53" s="40" t="e">
        <f t="shared" si="126"/>
        <v>#VALUE!</v>
      </c>
      <c r="AJ53" s="40">
        <f t="shared" si="44"/>
        <v>0</v>
      </c>
      <c r="AK53" s="40">
        <f t="shared" si="118"/>
      </c>
      <c r="AL53" s="40" t="e">
        <f t="shared" si="147"/>
        <v>#VALUE!</v>
      </c>
      <c r="AM53" s="40">
        <f t="shared" si="46"/>
        <v>0</v>
      </c>
      <c r="AN53" s="40">
        <f t="shared" si="121"/>
      </c>
      <c r="AO53" s="40" t="e">
        <f t="shared" si="150"/>
        <v>#VALUE!</v>
      </c>
      <c r="AP53" s="40">
        <f t="shared" si="48"/>
        <v>0</v>
      </c>
      <c r="AQ53" s="40">
        <f t="shared" si="10"/>
      </c>
      <c r="AR53" s="40" t="e">
        <f t="shared" si="151"/>
        <v>#VALUE!</v>
      </c>
      <c r="AS53" s="40">
        <f t="shared" si="50"/>
        <v>0</v>
      </c>
      <c r="AT53" s="40">
        <f t="shared" si="11"/>
      </c>
      <c r="AU53" s="40" t="e">
        <f t="shared" si="152"/>
        <v>#VALUE!</v>
      </c>
      <c r="AV53" s="40">
        <f t="shared" si="52"/>
        <v>0</v>
      </c>
      <c r="AW53" s="40">
        <f t="shared" si="12"/>
      </c>
      <c r="AX53" s="40" t="e">
        <f t="shared" si="153"/>
        <v>#VALUE!</v>
      </c>
      <c r="AY53" s="40">
        <f t="shared" si="54"/>
        <v>0</v>
      </c>
      <c r="AZ53" s="40">
        <f t="shared" si="13"/>
      </c>
      <c r="BA53" s="40" t="e">
        <f t="shared" si="154"/>
        <v>#VALUE!</v>
      </c>
      <c r="BB53" s="40">
        <f t="shared" si="56"/>
        <v>0</v>
      </c>
      <c r="BC53" s="40">
        <f t="shared" si="14"/>
      </c>
      <c r="BD53" s="40" t="e">
        <f t="shared" si="155"/>
        <v>#VALUE!</v>
      </c>
      <c r="BE53" s="40">
        <f t="shared" si="58"/>
        <v>0</v>
      </c>
      <c r="BF53" s="40">
        <f t="shared" si="115"/>
      </c>
      <c r="BG53" s="40" t="e">
        <f t="shared" si="156"/>
        <v>#VALUE!</v>
      </c>
      <c r="BH53" s="40">
        <f t="shared" si="119"/>
        <v>0</v>
      </c>
      <c r="BI53" s="40">
        <f t="shared" si="15"/>
      </c>
      <c r="BJ53" s="40" t="e">
        <f t="shared" si="159"/>
        <v>#VALUE!</v>
      </c>
      <c r="BK53" s="40">
        <f t="shared" si="61"/>
        <v>0</v>
      </c>
      <c r="BL53" s="40">
        <f t="shared" si="16"/>
      </c>
      <c r="BM53" s="40" t="e">
        <f t="shared" si="160"/>
        <v>#VALUE!</v>
      </c>
      <c r="BN53" s="40">
        <f t="shared" si="63"/>
        <v>0</v>
      </c>
      <c r="BO53" s="40">
        <f t="shared" si="123"/>
      </c>
      <c r="BP53" s="40" t="e">
        <f t="shared" si="161"/>
        <v>#VALUE!</v>
      </c>
      <c r="BQ53" s="40">
        <f t="shared" si="65"/>
        <v>0</v>
      </c>
      <c r="BR53" s="40">
        <f t="shared" si="17"/>
      </c>
      <c r="BS53" s="40" t="e">
        <f t="shared" si="162"/>
        <v>#VALUE!</v>
      </c>
      <c r="BT53" s="40">
        <f t="shared" si="67"/>
        <v>0</v>
      </c>
      <c r="BU53" s="40">
        <f t="shared" si="18"/>
      </c>
      <c r="BV53" s="40" t="e">
        <f t="shared" si="163"/>
        <v>#VALUE!</v>
      </c>
      <c r="BW53" s="40">
        <f t="shared" si="69"/>
        <v>0</v>
      </c>
      <c r="BX53" s="40">
        <f t="shared" si="19"/>
      </c>
      <c r="BY53" s="40" t="e">
        <f t="shared" si="164"/>
        <v>#VALUE!</v>
      </c>
      <c r="BZ53" s="40">
        <f t="shared" si="71"/>
        <v>0</v>
      </c>
      <c r="CA53" s="40">
        <f t="shared" si="20"/>
      </c>
      <c r="CB53" s="40" t="e">
        <f t="shared" si="165"/>
        <v>#VALUE!</v>
      </c>
      <c r="CC53" s="40">
        <f t="shared" si="73"/>
        <v>0</v>
      </c>
      <c r="CD53" s="40">
        <f t="shared" si="21"/>
      </c>
      <c r="CE53" s="40" t="e">
        <f t="shared" si="166"/>
        <v>#VALUE!</v>
      </c>
      <c r="CF53" s="40">
        <f t="shared" si="75"/>
        <v>0</v>
      </c>
      <c r="CG53" s="40">
        <f t="shared" si="22"/>
      </c>
      <c r="CH53" s="40" t="e">
        <f t="shared" si="167"/>
        <v>#VALUE!</v>
      </c>
      <c r="CI53" s="40">
        <f t="shared" si="77"/>
        <v>0</v>
      </c>
      <c r="CJ53" s="40">
        <f t="shared" si="23"/>
      </c>
      <c r="CK53" s="40" t="e">
        <f t="shared" si="168"/>
        <v>#VALUE!</v>
      </c>
      <c r="CL53" s="40">
        <f t="shared" si="79"/>
        <v>0</v>
      </c>
      <c r="CM53" s="40">
        <f t="shared" si="24"/>
      </c>
      <c r="CN53" s="40" t="e">
        <f t="shared" si="169"/>
        <v>#VALUE!</v>
      </c>
      <c r="CO53" s="40">
        <f t="shared" si="128"/>
        <v>0</v>
      </c>
      <c r="CP53" s="40">
        <f t="shared" si="25"/>
      </c>
      <c r="CQ53" s="40" t="e">
        <f t="shared" si="170"/>
        <v>#VALUE!</v>
      </c>
      <c r="CR53" s="40">
        <f t="shared" si="130"/>
        <v>0</v>
      </c>
      <c r="CS53" s="40">
        <f t="shared" si="26"/>
      </c>
      <c r="CT53" s="40" t="e">
        <f t="shared" si="171"/>
        <v>#VALUE!</v>
      </c>
      <c r="CU53" s="40">
        <f t="shared" si="132"/>
        <v>0</v>
      </c>
      <c r="CV53" s="40">
        <f t="shared" si="27"/>
      </c>
      <c r="CW53" s="40" t="e">
        <f aca="true" t="shared" si="172" ref="CW53:CW59">LEFT(CW52,LEN(CW52)-1)</f>
        <v>#VALUE!</v>
      </c>
      <c r="CX53" s="40">
        <f t="shared" si="134"/>
        <v>0</v>
      </c>
      <c r="CY53" s="40">
        <f t="shared" si="28"/>
      </c>
      <c r="CZ53" s="40" t="e">
        <f t="shared" si="135"/>
        <v>#VALUE!</v>
      </c>
      <c r="DA53" s="40">
        <f t="shared" si="136"/>
        <v>0</v>
      </c>
      <c r="DB53" s="40">
        <f t="shared" si="29"/>
      </c>
      <c r="DC53" s="40" t="e">
        <f t="shared" si="137"/>
        <v>#VALUE!</v>
      </c>
      <c r="DD53" s="40">
        <f t="shared" si="138"/>
        <v>0</v>
      </c>
      <c r="DE53" s="40">
        <f t="shared" si="30"/>
      </c>
      <c r="DF53" s="40" t="e">
        <f t="shared" si="139"/>
        <v>#VALUE!</v>
      </c>
      <c r="DG53" s="40">
        <f t="shared" si="140"/>
        <v>0</v>
      </c>
      <c r="DH53" s="40">
        <f t="shared" si="31"/>
      </c>
      <c r="DI53" s="40" t="e">
        <f t="shared" si="141"/>
        <v>#VALUE!</v>
      </c>
      <c r="DJ53" s="40">
        <f t="shared" si="142"/>
        <v>0</v>
      </c>
      <c r="DK53" s="40">
        <f t="shared" si="32"/>
      </c>
      <c r="DL53" s="40" t="e">
        <f t="shared" si="143"/>
        <v>#VALUE!</v>
      </c>
      <c r="DM53" s="40">
        <f t="shared" si="144"/>
        <v>0</v>
      </c>
      <c r="DN53" s="40">
        <f t="shared" si="33"/>
      </c>
      <c r="DO53" s="40" t="e">
        <f t="shared" si="145"/>
        <v>#VALUE!</v>
      </c>
      <c r="DP53" s="40">
        <f t="shared" si="146"/>
        <v>0</v>
      </c>
      <c r="DQ53" s="40">
        <f t="shared" si="34"/>
      </c>
      <c r="DR53" s="40" t="e">
        <f t="shared" si="148"/>
        <v>#VALUE!</v>
      </c>
      <c r="DS53" s="40">
        <f t="shared" si="149"/>
        <v>0</v>
      </c>
      <c r="DT53" s="40">
        <f t="shared" si="35"/>
      </c>
    </row>
    <row r="54" spans="2:124" ht="20.25" hidden="1">
      <c r="B54" s="5"/>
      <c r="C54" s="42" t="e">
        <f t="shared" si="157"/>
        <v>#VALUE!</v>
      </c>
      <c r="D54" s="37">
        <f t="shared" si="0"/>
        <v>0</v>
      </c>
      <c r="E54" s="37" t="e">
        <f t="shared" si="158"/>
        <v>#VALUE!</v>
      </c>
      <c r="F54" s="37">
        <f t="shared" si="103"/>
        <v>0</v>
      </c>
      <c r="G54" s="37">
        <f t="shared" si="1"/>
      </c>
      <c r="H54" s="37" t="e">
        <f t="shared" si="104"/>
        <v>#VALUE!</v>
      </c>
      <c r="I54" s="38">
        <f t="shared" si="105"/>
        <v>0</v>
      </c>
      <c r="J54" s="37">
        <f t="shared" si="2"/>
      </c>
      <c r="K54" s="39" t="e">
        <f t="shared" si="107"/>
        <v>#VALUE!</v>
      </c>
      <c r="L54" s="40">
        <f t="shared" si="106"/>
        <v>0</v>
      </c>
      <c r="M54" s="40">
        <f t="shared" si="3"/>
      </c>
      <c r="N54" s="40" t="e">
        <f t="shared" si="109"/>
        <v>#VALUE!</v>
      </c>
      <c r="O54" s="40">
        <f t="shared" si="108"/>
        <v>0</v>
      </c>
      <c r="P54" s="40">
        <f t="shared" si="4"/>
      </c>
      <c r="Q54" s="40" t="e">
        <f t="shared" si="112"/>
        <v>#VALUE!</v>
      </c>
      <c r="R54" s="40">
        <f t="shared" si="110"/>
        <v>0</v>
      </c>
      <c r="S54" s="40">
        <f t="shared" si="5"/>
      </c>
      <c r="T54" s="40" t="e">
        <f t="shared" si="116"/>
        <v>#VALUE!</v>
      </c>
      <c r="U54" s="40">
        <f t="shared" si="113"/>
        <v>0</v>
      </c>
      <c r="V54" s="40">
        <f t="shared" si="6"/>
      </c>
      <c r="W54" s="40" t="e">
        <f t="shared" si="120"/>
        <v>#VALUE!</v>
      </c>
      <c r="X54" s="40">
        <f t="shared" si="117"/>
        <v>0</v>
      </c>
      <c r="Y54" s="40">
        <f t="shared" si="111"/>
      </c>
      <c r="Z54" s="40" t="e">
        <f t="shared" si="122"/>
        <v>#VALUE!</v>
      </c>
      <c r="AA54" s="40">
        <f t="shared" si="38"/>
        <v>0</v>
      </c>
      <c r="AB54" s="40">
        <f t="shared" si="7"/>
      </c>
      <c r="AC54" s="40" t="e">
        <f t="shared" si="124"/>
        <v>#VALUE!</v>
      </c>
      <c r="AD54" s="40">
        <f t="shared" si="40"/>
        <v>0</v>
      </c>
      <c r="AE54" s="40">
        <f t="shared" si="8"/>
      </c>
      <c r="AF54" s="40" t="e">
        <f t="shared" si="125"/>
        <v>#VALUE!</v>
      </c>
      <c r="AG54" s="40">
        <f t="shared" si="42"/>
        <v>0</v>
      </c>
      <c r="AH54" s="40">
        <f t="shared" si="114"/>
      </c>
      <c r="AI54" s="40" t="e">
        <f t="shared" si="126"/>
        <v>#VALUE!</v>
      </c>
      <c r="AJ54" s="40">
        <f t="shared" si="44"/>
        <v>0</v>
      </c>
      <c r="AK54" s="40">
        <f t="shared" si="118"/>
      </c>
      <c r="AL54" s="40" t="e">
        <f t="shared" si="147"/>
        <v>#VALUE!</v>
      </c>
      <c r="AM54" s="40">
        <f t="shared" si="46"/>
        <v>0</v>
      </c>
      <c r="AN54" s="40">
        <f t="shared" si="121"/>
      </c>
      <c r="AO54" s="40" t="e">
        <f t="shared" si="150"/>
        <v>#VALUE!</v>
      </c>
      <c r="AP54" s="40">
        <f t="shared" si="48"/>
        <v>0</v>
      </c>
      <c r="AQ54" s="40">
        <f t="shared" si="10"/>
      </c>
      <c r="AR54" s="40" t="e">
        <f t="shared" si="151"/>
        <v>#VALUE!</v>
      </c>
      <c r="AS54" s="40">
        <f t="shared" si="50"/>
        <v>0</v>
      </c>
      <c r="AT54" s="40">
        <f t="shared" si="11"/>
      </c>
      <c r="AU54" s="40" t="e">
        <f t="shared" si="152"/>
        <v>#VALUE!</v>
      </c>
      <c r="AV54" s="40">
        <f t="shared" si="52"/>
        <v>0</v>
      </c>
      <c r="AW54" s="40">
        <f t="shared" si="12"/>
      </c>
      <c r="AX54" s="40" t="e">
        <f t="shared" si="153"/>
        <v>#VALUE!</v>
      </c>
      <c r="AY54" s="40">
        <f t="shared" si="54"/>
        <v>0</v>
      </c>
      <c r="AZ54" s="40">
        <f t="shared" si="13"/>
      </c>
      <c r="BA54" s="40" t="e">
        <f t="shared" si="154"/>
        <v>#VALUE!</v>
      </c>
      <c r="BB54" s="40">
        <f t="shared" si="56"/>
        <v>0</v>
      </c>
      <c r="BC54" s="40">
        <f t="shared" si="14"/>
      </c>
      <c r="BD54" s="40" t="e">
        <f t="shared" si="155"/>
        <v>#VALUE!</v>
      </c>
      <c r="BE54" s="40">
        <f t="shared" si="58"/>
        <v>0</v>
      </c>
      <c r="BF54" s="40">
        <f t="shared" si="115"/>
      </c>
      <c r="BG54" s="40" t="e">
        <f t="shared" si="156"/>
        <v>#VALUE!</v>
      </c>
      <c r="BH54" s="40">
        <f t="shared" si="119"/>
        <v>0</v>
      </c>
      <c r="BI54" s="40">
        <f t="shared" si="15"/>
      </c>
      <c r="BJ54" s="40" t="e">
        <f t="shared" si="159"/>
        <v>#VALUE!</v>
      </c>
      <c r="BK54" s="40">
        <f t="shared" si="61"/>
        <v>0</v>
      </c>
      <c r="BL54" s="40">
        <f t="shared" si="16"/>
      </c>
      <c r="BM54" s="40" t="e">
        <f t="shared" si="160"/>
        <v>#VALUE!</v>
      </c>
      <c r="BN54" s="40">
        <f t="shared" si="63"/>
        <v>0</v>
      </c>
      <c r="BO54" s="40">
        <f t="shared" si="123"/>
      </c>
      <c r="BP54" s="40" t="e">
        <f t="shared" si="161"/>
        <v>#VALUE!</v>
      </c>
      <c r="BQ54" s="40">
        <f t="shared" si="65"/>
        <v>0</v>
      </c>
      <c r="BR54" s="40">
        <f t="shared" si="17"/>
      </c>
      <c r="BS54" s="40" t="e">
        <f t="shared" si="162"/>
        <v>#VALUE!</v>
      </c>
      <c r="BT54" s="40">
        <f t="shared" si="67"/>
        <v>0</v>
      </c>
      <c r="BU54" s="40">
        <f t="shared" si="18"/>
      </c>
      <c r="BV54" s="40" t="e">
        <f t="shared" si="163"/>
        <v>#VALUE!</v>
      </c>
      <c r="BW54" s="40">
        <f t="shared" si="69"/>
        <v>0</v>
      </c>
      <c r="BX54" s="40">
        <f t="shared" si="19"/>
      </c>
      <c r="BY54" s="40" t="e">
        <f t="shared" si="164"/>
        <v>#VALUE!</v>
      </c>
      <c r="BZ54" s="40">
        <f t="shared" si="71"/>
        <v>0</v>
      </c>
      <c r="CA54" s="40">
        <f t="shared" si="20"/>
      </c>
      <c r="CB54" s="40" t="e">
        <f t="shared" si="165"/>
        <v>#VALUE!</v>
      </c>
      <c r="CC54" s="40">
        <f t="shared" si="73"/>
        <v>0</v>
      </c>
      <c r="CD54" s="40">
        <f t="shared" si="21"/>
      </c>
      <c r="CE54" s="40" t="e">
        <f t="shared" si="166"/>
        <v>#VALUE!</v>
      </c>
      <c r="CF54" s="40">
        <f t="shared" si="75"/>
        <v>0</v>
      </c>
      <c r="CG54" s="40">
        <f t="shared" si="22"/>
      </c>
      <c r="CH54" s="40" t="e">
        <f t="shared" si="167"/>
        <v>#VALUE!</v>
      </c>
      <c r="CI54" s="40">
        <f t="shared" si="77"/>
        <v>0</v>
      </c>
      <c r="CJ54" s="40">
        <f t="shared" si="23"/>
      </c>
      <c r="CK54" s="40" t="e">
        <f t="shared" si="168"/>
        <v>#VALUE!</v>
      </c>
      <c r="CL54" s="40">
        <f t="shared" si="79"/>
        <v>0</v>
      </c>
      <c r="CM54" s="40">
        <f t="shared" si="24"/>
      </c>
      <c r="CN54" s="40" t="e">
        <f t="shared" si="169"/>
        <v>#VALUE!</v>
      </c>
      <c r="CO54" s="40">
        <f t="shared" si="128"/>
        <v>0</v>
      </c>
      <c r="CP54" s="40">
        <f t="shared" si="25"/>
      </c>
      <c r="CQ54" s="40" t="e">
        <f t="shared" si="170"/>
        <v>#VALUE!</v>
      </c>
      <c r="CR54" s="40">
        <f t="shared" si="130"/>
        <v>0</v>
      </c>
      <c r="CS54" s="40">
        <f t="shared" si="26"/>
      </c>
      <c r="CT54" s="40" t="e">
        <f t="shared" si="171"/>
        <v>#VALUE!</v>
      </c>
      <c r="CU54" s="40">
        <f t="shared" si="132"/>
        <v>0</v>
      </c>
      <c r="CV54" s="40">
        <f t="shared" si="27"/>
      </c>
      <c r="CW54" s="40" t="e">
        <f t="shared" si="172"/>
        <v>#VALUE!</v>
      </c>
      <c r="CX54" s="40">
        <f t="shared" si="134"/>
        <v>0</v>
      </c>
      <c r="CY54" s="40">
        <f t="shared" si="28"/>
      </c>
      <c r="CZ54" s="40" t="e">
        <f aca="true" t="shared" si="173" ref="CZ54:CZ59">LEFT(CZ53,LEN(CZ53)-1)</f>
        <v>#VALUE!</v>
      </c>
      <c r="DA54" s="40">
        <f t="shared" si="136"/>
        <v>0</v>
      </c>
      <c r="DB54" s="40">
        <f t="shared" si="29"/>
      </c>
      <c r="DC54" s="40" t="e">
        <f t="shared" si="137"/>
        <v>#VALUE!</v>
      </c>
      <c r="DD54" s="40">
        <f t="shared" si="138"/>
        <v>0</v>
      </c>
      <c r="DE54" s="40">
        <f t="shared" si="30"/>
      </c>
      <c r="DF54" s="40" t="e">
        <f t="shared" si="139"/>
        <v>#VALUE!</v>
      </c>
      <c r="DG54" s="40">
        <f t="shared" si="140"/>
        <v>0</v>
      </c>
      <c r="DH54" s="40">
        <f t="shared" si="31"/>
      </c>
      <c r="DI54" s="40" t="e">
        <f t="shared" si="141"/>
        <v>#VALUE!</v>
      </c>
      <c r="DJ54" s="40">
        <f t="shared" si="142"/>
        <v>0</v>
      </c>
      <c r="DK54" s="40">
        <f t="shared" si="32"/>
      </c>
      <c r="DL54" s="40" t="e">
        <f t="shared" si="143"/>
        <v>#VALUE!</v>
      </c>
      <c r="DM54" s="40">
        <f t="shared" si="144"/>
        <v>0</v>
      </c>
      <c r="DN54" s="40">
        <f t="shared" si="33"/>
      </c>
      <c r="DO54" s="40" t="e">
        <f t="shared" si="145"/>
        <v>#VALUE!</v>
      </c>
      <c r="DP54" s="40">
        <f t="shared" si="146"/>
        <v>0</v>
      </c>
      <c r="DQ54" s="40">
        <f t="shared" si="34"/>
      </c>
      <c r="DR54" s="40" t="e">
        <f t="shared" si="148"/>
        <v>#VALUE!</v>
      </c>
      <c r="DS54" s="40">
        <f t="shared" si="149"/>
        <v>0</v>
      </c>
      <c r="DT54" s="40">
        <f t="shared" si="35"/>
      </c>
    </row>
    <row r="55" spans="2:124" ht="20.25" hidden="1">
      <c r="B55" s="5"/>
      <c r="C55" s="42" t="e">
        <f t="shared" si="157"/>
        <v>#VALUE!</v>
      </c>
      <c r="D55" s="37">
        <f t="shared" si="0"/>
        <v>0</v>
      </c>
      <c r="E55" s="37" t="e">
        <f t="shared" si="158"/>
        <v>#VALUE!</v>
      </c>
      <c r="F55" s="37">
        <f t="shared" si="103"/>
        <v>0</v>
      </c>
      <c r="G55" s="37">
        <f t="shared" si="1"/>
      </c>
      <c r="H55" s="37" t="e">
        <f t="shared" si="104"/>
        <v>#VALUE!</v>
      </c>
      <c r="I55" s="38">
        <f t="shared" si="105"/>
        <v>0</v>
      </c>
      <c r="J55" s="37">
        <f t="shared" si="2"/>
      </c>
      <c r="K55" s="39" t="e">
        <f t="shared" si="107"/>
        <v>#VALUE!</v>
      </c>
      <c r="L55" s="40">
        <f t="shared" si="106"/>
        <v>0</v>
      </c>
      <c r="M55" s="40">
        <f t="shared" si="3"/>
      </c>
      <c r="N55" s="40" t="e">
        <f t="shared" si="109"/>
        <v>#VALUE!</v>
      </c>
      <c r="O55" s="40">
        <f t="shared" si="108"/>
        <v>0</v>
      </c>
      <c r="P55" s="40">
        <f t="shared" si="4"/>
      </c>
      <c r="Q55" s="40" t="e">
        <f t="shared" si="112"/>
        <v>#VALUE!</v>
      </c>
      <c r="R55" s="40">
        <f t="shared" si="110"/>
        <v>0</v>
      </c>
      <c r="S55" s="40">
        <f t="shared" si="5"/>
      </c>
      <c r="T55" s="40" t="e">
        <f t="shared" si="116"/>
        <v>#VALUE!</v>
      </c>
      <c r="U55" s="40">
        <f t="shared" si="113"/>
        <v>0</v>
      </c>
      <c r="V55" s="40">
        <f t="shared" si="6"/>
      </c>
      <c r="W55" s="40" t="e">
        <f t="shared" si="120"/>
        <v>#VALUE!</v>
      </c>
      <c r="X55" s="40">
        <f t="shared" si="117"/>
        <v>0</v>
      </c>
      <c r="Y55" s="40">
        <f t="shared" si="111"/>
      </c>
      <c r="Z55" s="40" t="e">
        <f t="shared" si="122"/>
        <v>#VALUE!</v>
      </c>
      <c r="AA55" s="40">
        <f t="shared" si="38"/>
        <v>0</v>
      </c>
      <c r="AB55" s="40">
        <f t="shared" si="7"/>
      </c>
      <c r="AC55" s="40" t="e">
        <f t="shared" si="124"/>
        <v>#VALUE!</v>
      </c>
      <c r="AD55" s="40">
        <f t="shared" si="40"/>
        <v>0</v>
      </c>
      <c r="AE55" s="40">
        <f t="shared" si="8"/>
      </c>
      <c r="AF55" s="40" t="e">
        <f t="shared" si="125"/>
        <v>#VALUE!</v>
      </c>
      <c r="AG55" s="40">
        <f t="shared" si="42"/>
        <v>0</v>
      </c>
      <c r="AH55" s="40">
        <f t="shared" si="114"/>
      </c>
      <c r="AI55" s="40" t="e">
        <f t="shared" si="126"/>
        <v>#VALUE!</v>
      </c>
      <c r="AJ55" s="40">
        <f t="shared" si="44"/>
        <v>0</v>
      </c>
      <c r="AK55" s="40">
        <f t="shared" si="118"/>
      </c>
      <c r="AL55" s="40" t="e">
        <f t="shared" si="147"/>
        <v>#VALUE!</v>
      </c>
      <c r="AM55" s="40">
        <f t="shared" si="46"/>
        <v>0</v>
      </c>
      <c r="AN55" s="40">
        <f t="shared" si="121"/>
      </c>
      <c r="AO55" s="40" t="e">
        <f t="shared" si="150"/>
        <v>#VALUE!</v>
      </c>
      <c r="AP55" s="40">
        <f t="shared" si="48"/>
        <v>0</v>
      </c>
      <c r="AQ55" s="40">
        <f t="shared" si="10"/>
      </c>
      <c r="AR55" s="40" t="e">
        <f t="shared" si="151"/>
        <v>#VALUE!</v>
      </c>
      <c r="AS55" s="40">
        <f t="shared" si="50"/>
        <v>0</v>
      </c>
      <c r="AT55" s="40">
        <f t="shared" si="11"/>
      </c>
      <c r="AU55" s="40" t="e">
        <f t="shared" si="152"/>
        <v>#VALUE!</v>
      </c>
      <c r="AV55" s="40">
        <f t="shared" si="52"/>
        <v>0</v>
      </c>
      <c r="AW55" s="40">
        <f t="shared" si="12"/>
      </c>
      <c r="AX55" s="40" t="e">
        <f t="shared" si="153"/>
        <v>#VALUE!</v>
      </c>
      <c r="AY55" s="40">
        <f t="shared" si="54"/>
        <v>0</v>
      </c>
      <c r="AZ55" s="40">
        <f t="shared" si="13"/>
      </c>
      <c r="BA55" s="40" t="e">
        <f t="shared" si="154"/>
        <v>#VALUE!</v>
      </c>
      <c r="BB55" s="40">
        <f t="shared" si="56"/>
        <v>0</v>
      </c>
      <c r="BC55" s="40">
        <f t="shared" si="14"/>
      </c>
      <c r="BD55" s="40" t="e">
        <f t="shared" si="155"/>
        <v>#VALUE!</v>
      </c>
      <c r="BE55" s="40">
        <f t="shared" si="58"/>
        <v>0</v>
      </c>
      <c r="BF55" s="40">
        <f t="shared" si="115"/>
      </c>
      <c r="BG55" s="40" t="e">
        <f t="shared" si="156"/>
        <v>#VALUE!</v>
      </c>
      <c r="BH55" s="40">
        <f t="shared" si="119"/>
        <v>0</v>
      </c>
      <c r="BI55" s="40">
        <f t="shared" si="15"/>
      </c>
      <c r="BJ55" s="40" t="e">
        <f t="shared" si="159"/>
        <v>#VALUE!</v>
      </c>
      <c r="BK55" s="40">
        <f t="shared" si="61"/>
        <v>0</v>
      </c>
      <c r="BL55" s="40">
        <f t="shared" si="16"/>
      </c>
      <c r="BM55" s="40" t="e">
        <f t="shared" si="160"/>
        <v>#VALUE!</v>
      </c>
      <c r="BN55" s="40">
        <f t="shared" si="63"/>
        <v>0</v>
      </c>
      <c r="BO55" s="40">
        <f t="shared" si="123"/>
      </c>
      <c r="BP55" s="40" t="e">
        <f t="shared" si="161"/>
        <v>#VALUE!</v>
      </c>
      <c r="BQ55" s="40">
        <f t="shared" si="65"/>
        <v>0</v>
      </c>
      <c r="BR55" s="40">
        <f t="shared" si="17"/>
      </c>
      <c r="BS55" s="40" t="e">
        <f t="shared" si="162"/>
        <v>#VALUE!</v>
      </c>
      <c r="BT55" s="40">
        <f t="shared" si="67"/>
        <v>0</v>
      </c>
      <c r="BU55" s="40">
        <f t="shared" si="18"/>
      </c>
      <c r="BV55" s="40" t="e">
        <f t="shared" si="163"/>
        <v>#VALUE!</v>
      </c>
      <c r="BW55" s="40">
        <f t="shared" si="69"/>
        <v>0</v>
      </c>
      <c r="BX55" s="40">
        <f t="shared" si="19"/>
      </c>
      <c r="BY55" s="40" t="e">
        <f t="shared" si="164"/>
        <v>#VALUE!</v>
      </c>
      <c r="BZ55" s="40">
        <f t="shared" si="71"/>
        <v>0</v>
      </c>
      <c r="CA55" s="40">
        <f t="shared" si="20"/>
      </c>
      <c r="CB55" s="40" t="e">
        <f t="shared" si="165"/>
        <v>#VALUE!</v>
      </c>
      <c r="CC55" s="40">
        <f t="shared" si="73"/>
        <v>0</v>
      </c>
      <c r="CD55" s="40">
        <f t="shared" si="21"/>
      </c>
      <c r="CE55" s="40" t="e">
        <f t="shared" si="166"/>
        <v>#VALUE!</v>
      </c>
      <c r="CF55" s="40">
        <f t="shared" si="75"/>
        <v>0</v>
      </c>
      <c r="CG55" s="40">
        <f t="shared" si="22"/>
      </c>
      <c r="CH55" s="40" t="e">
        <f t="shared" si="167"/>
        <v>#VALUE!</v>
      </c>
      <c r="CI55" s="40">
        <f t="shared" si="77"/>
        <v>0</v>
      </c>
      <c r="CJ55" s="40">
        <f t="shared" si="23"/>
      </c>
      <c r="CK55" s="40" t="e">
        <f t="shared" si="168"/>
        <v>#VALUE!</v>
      </c>
      <c r="CL55" s="40">
        <f t="shared" si="79"/>
        <v>0</v>
      </c>
      <c r="CM55" s="40">
        <f t="shared" si="24"/>
      </c>
      <c r="CN55" s="40" t="e">
        <f t="shared" si="169"/>
        <v>#VALUE!</v>
      </c>
      <c r="CO55" s="40">
        <f t="shared" si="128"/>
        <v>0</v>
      </c>
      <c r="CP55" s="40">
        <f t="shared" si="25"/>
      </c>
      <c r="CQ55" s="40" t="e">
        <f t="shared" si="170"/>
        <v>#VALUE!</v>
      </c>
      <c r="CR55" s="40">
        <f t="shared" si="130"/>
        <v>0</v>
      </c>
      <c r="CS55" s="40">
        <f t="shared" si="26"/>
      </c>
      <c r="CT55" s="40" t="e">
        <f t="shared" si="171"/>
        <v>#VALUE!</v>
      </c>
      <c r="CU55" s="40">
        <f t="shared" si="132"/>
        <v>0</v>
      </c>
      <c r="CV55" s="40">
        <f t="shared" si="27"/>
      </c>
      <c r="CW55" s="40" t="e">
        <f t="shared" si="172"/>
        <v>#VALUE!</v>
      </c>
      <c r="CX55" s="40">
        <f t="shared" si="134"/>
        <v>0</v>
      </c>
      <c r="CY55" s="40">
        <f t="shared" si="28"/>
      </c>
      <c r="CZ55" s="40" t="e">
        <f t="shared" si="173"/>
        <v>#VALUE!</v>
      </c>
      <c r="DA55" s="40">
        <f t="shared" si="136"/>
        <v>0</v>
      </c>
      <c r="DB55" s="40">
        <f t="shared" si="29"/>
      </c>
      <c r="DC55" s="40" t="e">
        <f>LEFT(DC54,LEN(DC54)-1)</f>
        <v>#VALUE!</v>
      </c>
      <c r="DD55" s="40">
        <f t="shared" si="138"/>
        <v>0</v>
      </c>
      <c r="DE55" s="40">
        <f t="shared" si="30"/>
      </c>
      <c r="DF55" s="40" t="e">
        <f t="shared" si="139"/>
        <v>#VALUE!</v>
      </c>
      <c r="DG55" s="40">
        <f t="shared" si="140"/>
        <v>0</v>
      </c>
      <c r="DH55" s="40">
        <f t="shared" si="31"/>
      </c>
      <c r="DI55" s="40" t="e">
        <f t="shared" si="141"/>
        <v>#VALUE!</v>
      </c>
      <c r="DJ55" s="40">
        <f t="shared" si="142"/>
        <v>0</v>
      </c>
      <c r="DK55" s="40">
        <f t="shared" si="32"/>
      </c>
      <c r="DL55" s="40" t="e">
        <f t="shared" si="143"/>
        <v>#VALUE!</v>
      </c>
      <c r="DM55" s="40">
        <f t="shared" si="144"/>
        <v>0</v>
      </c>
      <c r="DN55" s="40">
        <f t="shared" si="33"/>
      </c>
      <c r="DO55" s="40" t="e">
        <f t="shared" si="145"/>
        <v>#VALUE!</v>
      </c>
      <c r="DP55" s="40">
        <f t="shared" si="146"/>
        <v>0</v>
      </c>
      <c r="DQ55" s="40">
        <f t="shared" si="34"/>
      </c>
      <c r="DR55" s="40" t="e">
        <f t="shared" si="148"/>
        <v>#VALUE!</v>
      </c>
      <c r="DS55" s="40">
        <f t="shared" si="149"/>
        <v>0</v>
      </c>
      <c r="DT55" s="40">
        <f t="shared" si="35"/>
      </c>
    </row>
    <row r="56" spans="2:124" ht="20.25" hidden="1">
      <c r="B56" s="5"/>
      <c r="C56" s="42" t="e">
        <f t="shared" si="157"/>
        <v>#VALUE!</v>
      </c>
      <c r="D56" s="37">
        <f t="shared" si="0"/>
        <v>0</v>
      </c>
      <c r="E56" s="37" t="e">
        <f t="shared" si="158"/>
        <v>#VALUE!</v>
      </c>
      <c r="F56" s="37">
        <f t="shared" si="103"/>
        <v>0</v>
      </c>
      <c r="G56" s="37">
        <f t="shared" si="1"/>
      </c>
      <c r="H56" s="37" t="e">
        <f t="shared" si="104"/>
        <v>#VALUE!</v>
      </c>
      <c r="I56" s="38">
        <f t="shared" si="105"/>
        <v>0</v>
      </c>
      <c r="J56" s="37">
        <f t="shared" si="2"/>
      </c>
      <c r="K56" s="39" t="e">
        <f t="shared" si="107"/>
        <v>#VALUE!</v>
      </c>
      <c r="L56" s="40">
        <f t="shared" si="106"/>
        <v>0</v>
      </c>
      <c r="M56" s="40">
        <f t="shared" si="3"/>
      </c>
      <c r="N56" s="40" t="e">
        <f t="shared" si="109"/>
        <v>#VALUE!</v>
      </c>
      <c r="O56" s="40">
        <f t="shared" si="108"/>
        <v>0</v>
      </c>
      <c r="P56" s="40">
        <f t="shared" si="4"/>
      </c>
      <c r="Q56" s="40" t="e">
        <f t="shared" si="112"/>
        <v>#VALUE!</v>
      </c>
      <c r="R56" s="40">
        <f t="shared" si="110"/>
        <v>0</v>
      </c>
      <c r="S56" s="40">
        <f t="shared" si="5"/>
      </c>
      <c r="T56" s="40" t="e">
        <f t="shared" si="116"/>
        <v>#VALUE!</v>
      </c>
      <c r="U56" s="40">
        <f t="shared" si="113"/>
        <v>0</v>
      </c>
      <c r="V56" s="40">
        <f t="shared" si="6"/>
      </c>
      <c r="W56" s="40" t="e">
        <f t="shared" si="120"/>
        <v>#VALUE!</v>
      </c>
      <c r="X56" s="40">
        <f t="shared" si="117"/>
        <v>0</v>
      </c>
      <c r="Y56" s="40">
        <f t="shared" si="111"/>
      </c>
      <c r="Z56" s="40" t="e">
        <f t="shared" si="122"/>
        <v>#VALUE!</v>
      </c>
      <c r="AA56" s="40">
        <f t="shared" si="38"/>
        <v>0</v>
      </c>
      <c r="AB56" s="40">
        <f t="shared" si="7"/>
      </c>
      <c r="AC56" s="40" t="e">
        <f t="shared" si="124"/>
        <v>#VALUE!</v>
      </c>
      <c r="AD56" s="40">
        <f t="shared" si="40"/>
        <v>0</v>
      </c>
      <c r="AE56" s="40">
        <f t="shared" si="8"/>
      </c>
      <c r="AF56" s="40" t="e">
        <f t="shared" si="125"/>
        <v>#VALUE!</v>
      </c>
      <c r="AG56" s="40">
        <f t="shared" si="42"/>
        <v>0</v>
      </c>
      <c r="AH56" s="40">
        <f t="shared" si="114"/>
      </c>
      <c r="AI56" s="40" t="e">
        <f t="shared" si="126"/>
        <v>#VALUE!</v>
      </c>
      <c r="AJ56" s="40">
        <f t="shared" si="44"/>
        <v>0</v>
      </c>
      <c r="AK56" s="40">
        <f t="shared" si="118"/>
      </c>
      <c r="AL56" s="40" t="e">
        <f t="shared" si="147"/>
        <v>#VALUE!</v>
      </c>
      <c r="AM56" s="40">
        <f t="shared" si="46"/>
        <v>0</v>
      </c>
      <c r="AN56" s="40">
        <f t="shared" si="121"/>
      </c>
      <c r="AO56" s="40" t="e">
        <f t="shared" si="150"/>
        <v>#VALUE!</v>
      </c>
      <c r="AP56" s="40">
        <f t="shared" si="48"/>
        <v>0</v>
      </c>
      <c r="AQ56" s="40">
        <f t="shared" si="10"/>
      </c>
      <c r="AR56" s="40" t="e">
        <f t="shared" si="151"/>
        <v>#VALUE!</v>
      </c>
      <c r="AS56" s="40">
        <f t="shared" si="50"/>
        <v>0</v>
      </c>
      <c r="AT56" s="40">
        <f t="shared" si="11"/>
      </c>
      <c r="AU56" s="40" t="e">
        <f t="shared" si="152"/>
        <v>#VALUE!</v>
      </c>
      <c r="AV56" s="40">
        <f t="shared" si="52"/>
        <v>0</v>
      </c>
      <c r="AW56" s="40">
        <f t="shared" si="12"/>
      </c>
      <c r="AX56" s="40" t="e">
        <f t="shared" si="153"/>
        <v>#VALUE!</v>
      </c>
      <c r="AY56" s="40">
        <f t="shared" si="54"/>
        <v>0</v>
      </c>
      <c r="AZ56" s="40">
        <f t="shared" si="13"/>
      </c>
      <c r="BA56" s="40" t="e">
        <f t="shared" si="154"/>
        <v>#VALUE!</v>
      </c>
      <c r="BB56" s="40">
        <f t="shared" si="56"/>
        <v>0</v>
      </c>
      <c r="BC56" s="40">
        <f t="shared" si="14"/>
      </c>
      <c r="BD56" s="40" t="e">
        <f t="shared" si="155"/>
        <v>#VALUE!</v>
      </c>
      <c r="BE56" s="40">
        <f t="shared" si="58"/>
        <v>0</v>
      </c>
      <c r="BF56" s="40">
        <f t="shared" si="115"/>
      </c>
      <c r="BG56" s="40" t="e">
        <f t="shared" si="156"/>
        <v>#VALUE!</v>
      </c>
      <c r="BH56" s="40">
        <f t="shared" si="119"/>
        <v>0</v>
      </c>
      <c r="BI56" s="40">
        <f t="shared" si="15"/>
      </c>
      <c r="BJ56" s="40" t="e">
        <f t="shared" si="159"/>
        <v>#VALUE!</v>
      </c>
      <c r="BK56" s="40">
        <f t="shared" si="61"/>
        <v>0</v>
      </c>
      <c r="BL56" s="40">
        <f t="shared" si="16"/>
      </c>
      <c r="BM56" s="40" t="e">
        <f t="shared" si="160"/>
        <v>#VALUE!</v>
      </c>
      <c r="BN56" s="40">
        <f t="shared" si="63"/>
        <v>0</v>
      </c>
      <c r="BO56" s="40">
        <f t="shared" si="123"/>
      </c>
      <c r="BP56" s="40" t="e">
        <f t="shared" si="161"/>
        <v>#VALUE!</v>
      </c>
      <c r="BQ56" s="40">
        <f t="shared" si="65"/>
        <v>0</v>
      </c>
      <c r="BR56" s="40">
        <f t="shared" si="17"/>
      </c>
      <c r="BS56" s="40" t="e">
        <f t="shared" si="162"/>
        <v>#VALUE!</v>
      </c>
      <c r="BT56" s="40">
        <f t="shared" si="67"/>
        <v>0</v>
      </c>
      <c r="BU56" s="40">
        <f t="shared" si="18"/>
      </c>
      <c r="BV56" s="40" t="e">
        <f t="shared" si="163"/>
        <v>#VALUE!</v>
      </c>
      <c r="BW56" s="40">
        <f t="shared" si="69"/>
        <v>0</v>
      </c>
      <c r="BX56" s="40">
        <f t="shared" si="19"/>
      </c>
      <c r="BY56" s="40" t="e">
        <f t="shared" si="164"/>
        <v>#VALUE!</v>
      </c>
      <c r="BZ56" s="40">
        <f t="shared" si="71"/>
        <v>0</v>
      </c>
      <c r="CA56" s="40">
        <f t="shared" si="20"/>
      </c>
      <c r="CB56" s="40" t="e">
        <f t="shared" si="165"/>
        <v>#VALUE!</v>
      </c>
      <c r="CC56" s="40">
        <f t="shared" si="73"/>
        <v>0</v>
      </c>
      <c r="CD56" s="40">
        <f t="shared" si="21"/>
      </c>
      <c r="CE56" s="40" t="e">
        <f t="shared" si="166"/>
        <v>#VALUE!</v>
      </c>
      <c r="CF56" s="40">
        <f t="shared" si="75"/>
        <v>0</v>
      </c>
      <c r="CG56" s="40">
        <f t="shared" si="22"/>
      </c>
      <c r="CH56" s="40" t="e">
        <f t="shared" si="167"/>
        <v>#VALUE!</v>
      </c>
      <c r="CI56" s="40">
        <f t="shared" si="77"/>
        <v>0</v>
      </c>
      <c r="CJ56" s="40">
        <f t="shared" si="23"/>
      </c>
      <c r="CK56" s="40" t="e">
        <f t="shared" si="168"/>
        <v>#VALUE!</v>
      </c>
      <c r="CL56" s="40">
        <f t="shared" si="79"/>
        <v>0</v>
      </c>
      <c r="CM56" s="40">
        <f t="shared" si="24"/>
      </c>
      <c r="CN56" s="40" t="e">
        <f t="shared" si="169"/>
        <v>#VALUE!</v>
      </c>
      <c r="CO56" s="40">
        <f t="shared" si="128"/>
        <v>0</v>
      </c>
      <c r="CP56" s="40">
        <f t="shared" si="25"/>
      </c>
      <c r="CQ56" s="40" t="e">
        <f t="shared" si="170"/>
        <v>#VALUE!</v>
      </c>
      <c r="CR56" s="40">
        <f t="shared" si="130"/>
        <v>0</v>
      </c>
      <c r="CS56" s="40">
        <f t="shared" si="26"/>
      </c>
      <c r="CT56" s="40" t="e">
        <f t="shared" si="171"/>
        <v>#VALUE!</v>
      </c>
      <c r="CU56" s="40">
        <f t="shared" si="132"/>
        <v>0</v>
      </c>
      <c r="CV56" s="40">
        <f t="shared" si="27"/>
      </c>
      <c r="CW56" s="40" t="e">
        <f t="shared" si="172"/>
        <v>#VALUE!</v>
      </c>
      <c r="CX56" s="40">
        <f t="shared" si="134"/>
        <v>0</v>
      </c>
      <c r="CY56" s="40">
        <f t="shared" si="28"/>
      </c>
      <c r="CZ56" s="40" t="e">
        <f t="shared" si="173"/>
        <v>#VALUE!</v>
      </c>
      <c r="DA56" s="40">
        <f t="shared" si="136"/>
        <v>0</v>
      </c>
      <c r="DB56" s="40">
        <f t="shared" si="29"/>
      </c>
      <c r="DC56" s="40" t="e">
        <f>LEFT(DC55,LEN(DC55)-1)</f>
        <v>#VALUE!</v>
      </c>
      <c r="DD56" s="40">
        <f t="shared" si="138"/>
        <v>0</v>
      </c>
      <c r="DE56" s="40">
        <f t="shared" si="30"/>
      </c>
      <c r="DF56" s="40" t="e">
        <f>LEFT(DF55,LEN(DF55)-1)</f>
        <v>#VALUE!</v>
      </c>
      <c r="DG56" s="40">
        <f t="shared" si="140"/>
        <v>0</v>
      </c>
      <c r="DH56" s="40">
        <f t="shared" si="31"/>
      </c>
      <c r="DI56" s="40" t="e">
        <f t="shared" si="141"/>
        <v>#VALUE!</v>
      </c>
      <c r="DJ56" s="40">
        <f t="shared" si="142"/>
        <v>0</v>
      </c>
      <c r="DK56" s="40">
        <f t="shared" si="32"/>
      </c>
      <c r="DL56" s="40" t="e">
        <f t="shared" si="143"/>
        <v>#VALUE!</v>
      </c>
      <c r="DM56" s="40">
        <f t="shared" si="144"/>
        <v>0</v>
      </c>
      <c r="DN56" s="40">
        <f t="shared" si="33"/>
      </c>
      <c r="DO56" s="40" t="e">
        <f t="shared" si="145"/>
        <v>#VALUE!</v>
      </c>
      <c r="DP56" s="40">
        <f t="shared" si="146"/>
        <v>0</v>
      </c>
      <c r="DQ56" s="40">
        <f t="shared" si="34"/>
      </c>
      <c r="DR56" s="40" t="e">
        <f t="shared" si="148"/>
        <v>#VALUE!</v>
      </c>
      <c r="DS56" s="40">
        <f t="shared" si="149"/>
        <v>0</v>
      </c>
      <c r="DT56" s="40">
        <f t="shared" si="35"/>
      </c>
    </row>
    <row r="57" spans="2:124" ht="20.25" hidden="1">
      <c r="B57" s="5"/>
      <c r="C57" s="42" t="e">
        <f t="shared" si="157"/>
        <v>#VALUE!</v>
      </c>
      <c r="D57" s="37">
        <f t="shared" si="0"/>
        <v>0</v>
      </c>
      <c r="E57" s="37" t="e">
        <f t="shared" si="158"/>
        <v>#VALUE!</v>
      </c>
      <c r="F57" s="37">
        <f t="shared" si="103"/>
        <v>0</v>
      </c>
      <c r="G57" s="37">
        <f t="shared" si="1"/>
      </c>
      <c r="H57" s="37" t="e">
        <f t="shared" si="104"/>
        <v>#VALUE!</v>
      </c>
      <c r="I57" s="38">
        <f t="shared" si="105"/>
        <v>0</v>
      </c>
      <c r="J57" s="37">
        <f t="shared" si="2"/>
      </c>
      <c r="K57" s="39" t="e">
        <f t="shared" si="107"/>
        <v>#VALUE!</v>
      </c>
      <c r="L57" s="40">
        <f t="shared" si="106"/>
        <v>0</v>
      </c>
      <c r="M57" s="40">
        <f t="shared" si="3"/>
      </c>
      <c r="N57" s="40" t="e">
        <f t="shared" si="109"/>
        <v>#VALUE!</v>
      </c>
      <c r="O57" s="40">
        <f t="shared" si="108"/>
        <v>0</v>
      </c>
      <c r="P57" s="40">
        <f t="shared" si="4"/>
      </c>
      <c r="Q57" s="40" t="e">
        <f t="shared" si="112"/>
        <v>#VALUE!</v>
      </c>
      <c r="R57" s="40">
        <f t="shared" si="110"/>
        <v>0</v>
      </c>
      <c r="S57" s="40">
        <f t="shared" si="5"/>
      </c>
      <c r="T57" s="40" t="e">
        <f t="shared" si="116"/>
        <v>#VALUE!</v>
      </c>
      <c r="U57" s="40">
        <f t="shared" si="113"/>
        <v>0</v>
      </c>
      <c r="V57" s="40">
        <f t="shared" si="6"/>
      </c>
      <c r="W57" s="40" t="e">
        <f t="shared" si="120"/>
        <v>#VALUE!</v>
      </c>
      <c r="X57" s="40">
        <f t="shared" si="117"/>
        <v>0</v>
      </c>
      <c r="Y57" s="40">
        <f t="shared" si="111"/>
      </c>
      <c r="Z57" s="40" t="e">
        <f t="shared" si="122"/>
        <v>#VALUE!</v>
      </c>
      <c r="AA57" s="40">
        <f t="shared" si="38"/>
        <v>0</v>
      </c>
      <c r="AB57" s="40">
        <f t="shared" si="7"/>
      </c>
      <c r="AC57" s="40" t="e">
        <f t="shared" si="124"/>
        <v>#VALUE!</v>
      </c>
      <c r="AD57" s="40">
        <f t="shared" si="40"/>
        <v>0</v>
      </c>
      <c r="AE57" s="40">
        <f t="shared" si="8"/>
      </c>
      <c r="AF57" s="40" t="e">
        <f t="shared" si="125"/>
        <v>#VALUE!</v>
      </c>
      <c r="AG57" s="40">
        <f t="shared" si="42"/>
        <v>0</v>
      </c>
      <c r="AH57" s="40">
        <f t="shared" si="114"/>
      </c>
      <c r="AI57" s="40" t="e">
        <f t="shared" si="126"/>
        <v>#VALUE!</v>
      </c>
      <c r="AJ57" s="40">
        <f t="shared" si="44"/>
        <v>0</v>
      </c>
      <c r="AK57" s="40">
        <f t="shared" si="118"/>
      </c>
      <c r="AL57" s="40" t="e">
        <f t="shared" si="147"/>
        <v>#VALUE!</v>
      </c>
      <c r="AM57" s="40">
        <f t="shared" si="46"/>
        <v>0</v>
      </c>
      <c r="AN57" s="40">
        <f t="shared" si="121"/>
      </c>
      <c r="AO57" s="40" t="e">
        <f t="shared" si="150"/>
        <v>#VALUE!</v>
      </c>
      <c r="AP57" s="40">
        <f t="shared" si="48"/>
        <v>0</v>
      </c>
      <c r="AQ57" s="40">
        <f t="shared" si="10"/>
      </c>
      <c r="AR57" s="40" t="e">
        <f t="shared" si="151"/>
        <v>#VALUE!</v>
      </c>
      <c r="AS57" s="40">
        <f t="shared" si="50"/>
        <v>0</v>
      </c>
      <c r="AT57" s="40">
        <f t="shared" si="11"/>
      </c>
      <c r="AU57" s="40" t="e">
        <f t="shared" si="152"/>
        <v>#VALUE!</v>
      </c>
      <c r="AV57" s="40">
        <f t="shared" si="52"/>
        <v>0</v>
      </c>
      <c r="AW57" s="40">
        <f t="shared" si="12"/>
      </c>
      <c r="AX57" s="40" t="e">
        <f t="shared" si="153"/>
        <v>#VALUE!</v>
      </c>
      <c r="AY57" s="40">
        <f t="shared" si="54"/>
        <v>0</v>
      </c>
      <c r="AZ57" s="40">
        <f t="shared" si="13"/>
      </c>
      <c r="BA57" s="40" t="e">
        <f t="shared" si="154"/>
        <v>#VALUE!</v>
      </c>
      <c r="BB57" s="40">
        <f t="shared" si="56"/>
        <v>0</v>
      </c>
      <c r="BC57" s="40">
        <f t="shared" si="14"/>
      </c>
      <c r="BD57" s="40" t="e">
        <f t="shared" si="155"/>
        <v>#VALUE!</v>
      </c>
      <c r="BE57" s="40">
        <f t="shared" si="58"/>
        <v>0</v>
      </c>
      <c r="BF57" s="40">
        <f t="shared" si="115"/>
      </c>
      <c r="BG57" s="40" t="e">
        <f t="shared" si="156"/>
        <v>#VALUE!</v>
      </c>
      <c r="BH57" s="40">
        <f t="shared" si="119"/>
        <v>0</v>
      </c>
      <c r="BI57" s="40">
        <f t="shared" si="15"/>
      </c>
      <c r="BJ57" s="40" t="e">
        <f t="shared" si="159"/>
        <v>#VALUE!</v>
      </c>
      <c r="BK57" s="40">
        <f t="shared" si="61"/>
        <v>0</v>
      </c>
      <c r="BL57" s="40">
        <f t="shared" si="16"/>
      </c>
      <c r="BM57" s="40" t="e">
        <f t="shared" si="160"/>
        <v>#VALUE!</v>
      </c>
      <c r="BN57" s="40">
        <f t="shared" si="63"/>
        <v>0</v>
      </c>
      <c r="BO57" s="40">
        <f t="shared" si="123"/>
      </c>
      <c r="BP57" s="40" t="e">
        <f t="shared" si="161"/>
        <v>#VALUE!</v>
      </c>
      <c r="BQ57" s="40">
        <f t="shared" si="65"/>
        <v>0</v>
      </c>
      <c r="BR57" s="40">
        <f t="shared" si="17"/>
      </c>
      <c r="BS57" s="40" t="e">
        <f t="shared" si="162"/>
        <v>#VALUE!</v>
      </c>
      <c r="BT57" s="40">
        <f t="shared" si="67"/>
        <v>0</v>
      </c>
      <c r="BU57" s="40">
        <f t="shared" si="18"/>
      </c>
      <c r="BV57" s="40" t="e">
        <f t="shared" si="163"/>
        <v>#VALUE!</v>
      </c>
      <c r="BW57" s="40">
        <f t="shared" si="69"/>
        <v>0</v>
      </c>
      <c r="BX57" s="40">
        <f t="shared" si="19"/>
      </c>
      <c r="BY57" s="40" t="e">
        <f t="shared" si="164"/>
        <v>#VALUE!</v>
      </c>
      <c r="BZ57" s="40">
        <f t="shared" si="71"/>
        <v>0</v>
      </c>
      <c r="CA57" s="40">
        <f t="shared" si="20"/>
      </c>
      <c r="CB57" s="40" t="e">
        <f t="shared" si="165"/>
        <v>#VALUE!</v>
      </c>
      <c r="CC57" s="40">
        <f t="shared" si="73"/>
        <v>0</v>
      </c>
      <c r="CD57" s="40">
        <f t="shared" si="21"/>
      </c>
      <c r="CE57" s="40" t="e">
        <f t="shared" si="166"/>
        <v>#VALUE!</v>
      </c>
      <c r="CF57" s="40">
        <f t="shared" si="75"/>
        <v>0</v>
      </c>
      <c r="CG57" s="40">
        <f t="shared" si="22"/>
      </c>
      <c r="CH57" s="40" t="e">
        <f t="shared" si="167"/>
        <v>#VALUE!</v>
      </c>
      <c r="CI57" s="40">
        <f t="shared" si="77"/>
        <v>0</v>
      </c>
      <c r="CJ57" s="40">
        <f t="shared" si="23"/>
      </c>
      <c r="CK57" s="40" t="e">
        <f t="shared" si="168"/>
        <v>#VALUE!</v>
      </c>
      <c r="CL57" s="40">
        <f t="shared" si="79"/>
        <v>0</v>
      </c>
      <c r="CM57" s="40">
        <f t="shared" si="24"/>
      </c>
      <c r="CN57" s="40" t="e">
        <f t="shared" si="169"/>
        <v>#VALUE!</v>
      </c>
      <c r="CO57" s="40">
        <f t="shared" si="128"/>
        <v>0</v>
      </c>
      <c r="CP57" s="40">
        <f t="shared" si="25"/>
      </c>
      <c r="CQ57" s="40" t="e">
        <f t="shared" si="170"/>
        <v>#VALUE!</v>
      </c>
      <c r="CR57" s="40">
        <f t="shared" si="130"/>
        <v>0</v>
      </c>
      <c r="CS57" s="40">
        <f t="shared" si="26"/>
      </c>
      <c r="CT57" s="40" t="e">
        <f t="shared" si="171"/>
        <v>#VALUE!</v>
      </c>
      <c r="CU57" s="40">
        <f t="shared" si="132"/>
        <v>0</v>
      </c>
      <c r="CV57" s="40">
        <f t="shared" si="27"/>
      </c>
      <c r="CW57" s="40" t="e">
        <f t="shared" si="172"/>
        <v>#VALUE!</v>
      </c>
      <c r="CX57" s="40">
        <f t="shared" si="134"/>
        <v>0</v>
      </c>
      <c r="CY57" s="40">
        <f t="shared" si="28"/>
      </c>
      <c r="CZ57" s="40" t="e">
        <f t="shared" si="173"/>
        <v>#VALUE!</v>
      </c>
      <c r="DA57" s="40">
        <f t="shared" si="136"/>
        <v>0</v>
      </c>
      <c r="DB57" s="40">
        <f t="shared" si="29"/>
      </c>
      <c r="DC57" s="40" t="e">
        <f>LEFT(DC56,LEN(DC56)-1)</f>
        <v>#VALUE!</v>
      </c>
      <c r="DD57" s="40">
        <f t="shared" si="138"/>
        <v>0</v>
      </c>
      <c r="DE57" s="40">
        <f t="shared" si="30"/>
      </c>
      <c r="DF57" s="40" t="e">
        <f>LEFT(DF56,LEN(DF56)-1)</f>
        <v>#VALUE!</v>
      </c>
      <c r="DG57" s="40">
        <f t="shared" si="140"/>
        <v>0</v>
      </c>
      <c r="DH57" s="40">
        <f t="shared" si="31"/>
      </c>
      <c r="DI57" s="40" t="e">
        <f>LEFT(DI56,LEN(DI56)-1)</f>
        <v>#VALUE!</v>
      </c>
      <c r="DJ57" s="40">
        <f t="shared" si="142"/>
        <v>0</v>
      </c>
      <c r="DK57" s="40">
        <f t="shared" si="32"/>
      </c>
      <c r="DL57" s="40" t="e">
        <f t="shared" si="143"/>
        <v>#VALUE!</v>
      </c>
      <c r="DM57" s="40">
        <f t="shared" si="144"/>
        <v>0</v>
      </c>
      <c r="DN57" s="40">
        <f t="shared" si="33"/>
      </c>
      <c r="DO57" s="40" t="e">
        <f t="shared" si="145"/>
        <v>#VALUE!</v>
      </c>
      <c r="DP57" s="40">
        <f t="shared" si="146"/>
        <v>0</v>
      </c>
      <c r="DQ57" s="40">
        <f t="shared" si="34"/>
      </c>
      <c r="DR57" s="40" t="e">
        <f t="shared" si="148"/>
        <v>#VALUE!</v>
      </c>
      <c r="DS57" s="40">
        <f t="shared" si="149"/>
        <v>0</v>
      </c>
      <c r="DT57" s="40">
        <f t="shared" si="35"/>
      </c>
    </row>
    <row r="58" spans="2:124" ht="20.25" hidden="1">
      <c r="B58" s="5"/>
      <c r="C58" s="42" t="e">
        <f t="shared" si="157"/>
        <v>#VALUE!</v>
      </c>
      <c r="D58" s="37">
        <f t="shared" si="0"/>
        <v>0</v>
      </c>
      <c r="E58" s="37" t="e">
        <f t="shared" si="158"/>
        <v>#VALUE!</v>
      </c>
      <c r="F58" s="37">
        <f t="shared" si="103"/>
        <v>0</v>
      </c>
      <c r="G58" s="37">
        <f t="shared" si="1"/>
      </c>
      <c r="H58" s="37" t="e">
        <f t="shared" si="104"/>
        <v>#VALUE!</v>
      </c>
      <c r="I58" s="38">
        <f t="shared" si="105"/>
        <v>0</v>
      </c>
      <c r="J58" s="37">
        <f t="shared" si="2"/>
      </c>
      <c r="K58" s="39" t="e">
        <f t="shared" si="107"/>
        <v>#VALUE!</v>
      </c>
      <c r="L58" s="40">
        <f t="shared" si="106"/>
        <v>0</v>
      </c>
      <c r="M58" s="40">
        <f t="shared" si="3"/>
      </c>
      <c r="N58" s="40" t="e">
        <f t="shared" si="109"/>
        <v>#VALUE!</v>
      </c>
      <c r="O58" s="40">
        <f t="shared" si="108"/>
        <v>0</v>
      </c>
      <c r="P58" s="40">
        <f t="shared" si="4"/>
      </c>
      <c r="Q58" s="40" t="e">
        <f t="shared" si="112"/>
        <v>#VALUE!</v>
      </c>
      <c r="R58" s="40">
        <f t="shared" si="110"/>
        <v>0</v>
      </c>
      <c r="S58" s="40">
        <f t="shared" si="5"/>
      </c>
      <c r="T58" s="40" t="e">
        <f t="shared" si="116"/>
        <v>#VALUE!</v>
      </c>
      <c r="U58" s="40">
        <f t="shared" si="113"/>
        <v>0</v>
      </c>
      <c r="V58" s="40">
        <f t="shared" si="6"/>
      </c>
      <c r="W58" s="40" t="e">
        <f t="shared" si="120"/>
        <v>#VALUE!</v>
      </c>
      <c r="X58" s="40">
        <f t="shared" si="117"/>
        <v>0</v>
      </c>
      <c r="Y58" s="40">
        <f t="shared" si="111"/>
      </c>
      <c r="Z58" s="40" t="e">
        <f t="shared" si="122"/>
        <v>#VALUE!</v>
      </c>
      <c r="AA58" s="40">
        <f t="shared" si="38"/>
        <v>0</v>
      </c>
      <c r="AB58" s="40">
        <f t="shared" si="7"/>
      </c>
      <c r="AC58" s="40" t="e">
        <f t="shared" si="124"/>
        <v>#VALUE!</v>
      </c>
      <c r="AD58" s="40">
        <f t="shared" si="40"/>
        <v>0</v>
      </c>
      <c r="AE58" s="40">
        <f t="shared" si="8"/>
      </c>
      <c r="AF58" s="40" t="e">
        <f t="shared" si="125"/>
        <v>#VALUE!</v>
      </c>
      <c r="AG58" s="40">
        <f t="shared" si="42"/>
        <v>0</v>
      </c>
      <c r="AH58" s="40">
        <f t="shared" si="114"/>
      </c>
      <c r="AI58" s="40" t="e">
        <f t="shared" si="126"/>
        <v>#VALUE!</v>
      </c>
      <c r="AJ58" s="40">
        <f t="shared" si="44"/>
        <v>0</v>
      </c>
      <c r="AK58" s="40">
        <f t="shared" si="118"/>
      </c>
      <c r="AL58" s="40" t="e">
        <f t="shared" si="147"/>
        <v>#VALUE!</v>
      </c>
      <c r="AM58" s="40">
        <f t="shared" si="46"/>
        <v>0</v>
      </c>
      <c r="AN58" s="40">
        <f t="shared" si="121"/>
      </c>
      <c r="AO58" s="40" t="e">
        <f t="shared" si="150"/>
        <v>#VALUE!</v>
      </c>
      <c r="AP58" s="40">
        <f t="shared" si="48"/>
        <v>0</v>
      </c>
      <c r="AQ58" s="40">
        <f t="shared" si="10"/>
      </c>
      <c r="AR58" s="40" t="e">
        <f t="shared" si="151"/>
        <v>#VALUE!</v>
      </c>
      <c r="AS58" s="40">
        <f t="shared" si="50"/>
        <v>0</v>
      </c>
      <c r="AT58" s="40">
        <f t="shared" si="11"/>
      </c>
      <c r="AU58" s="40" t="e">
        <f t="shared" si="152"/>
        <v>#VALUE!</v>
      </c>
      <c r="AV58" s="40">
        <f t="shared" si="52"/>
        <v>0</v>
      </c>
      <c r="AW58" s="40">
        <f t="shared" si="12"/>
      </c>
      <c r="AX58" s="40" t="e">
        <f t="shared" si="153"/>
        <v>#VALUE!</v>
      </c>
      <c r="AY58" s="40">
        <f t="shared" si="54"/>
        <v>0</v>
      </c>
      <c r="AZ58" s="40">
        <f t="shared" si="13"/>
      </c>
      <c r="BA58" s="40" t="e">
        <f t="shared" si="154"/>
        <v>#VALUE!</v>
      </c>
      <c r="BB58" s="40">
        <f t="shared" si="56"/>
        <v>0</v>
      </c>
      <c r="BC58" s="40">
        <f t="shared" si="14"/>
      </c>
      <c r="BD58" s="40" t="e">
        <f t="shared" si="155"/>
        <v>#VALUE!</v>
      </c>
      <c r="BE58" s="40">
        <f t="shared" si="58"/>
        <v>0</v>
      </c>
      <c r="BF58" s="40">
        <f t="shared" si="115"/>
      </c>
      <c r="BG58" s="40" t="e">
        <f t="shared" si="156"/>
        <v>#VALUE!</v>
      </c>
      <c r="BH58" s="40">
        <f t="shared" si="119"/>
        <v>0</v>
      </c>
      <c r="BI58" s="40">
        <f t="shared" si="15"/>
      </c>
      <c r="BJ58" s="40" t="e">
        <f t="shared" si="159"/>
        <v>#VALUE!</v>
      </c>
      <c r="BK58" s="40">
        <f t="shared" si="61"/>
        <v>0</v>
      </c>
      <c r="BL58" s="40">
        <f t="shared" si="16"/>
      </c>
      <c r="BM58" s="40" t="e">
        <f t="shared" si="160"/>
        <v>#VALUE!</v>
      </c>
      <c r="BN58" s="40">
        <f t="shared" si="63"/>
        <v>0</v>
      </c>
      <c r="BO58" s="40">
        <f t="shared" si="123"/>
      </c>
      <c r="BP58" s="40" t="e">
        <f t="shared" si="161"/>
        <v>#VALUE!</v>
      </c>
      <c r="BQ58" s="40">
        <f t="shared" si="65"/>
        <v>0</v>
      </c>
      <c r="BR58" s="40">
        <f t="shared" si="17"/>
      </c>
      <c r="BS58" s="40" t="e">
        <f t="shared" si="162"/>
        <v>#VALUE!</v>
      </c>
      <c r="BT58" s="40">
        <f t="shared" si="67"/>
        <v>0</v>
      </c>
      <c r="BU58" s="40">
        <f t="shared" si="18"/>
      </c>
      <c r="BV58" s="40" t="e">
        <f t="shared" si="163"/>
        <v>#VALUE!</v>
      </c>
      <c r="BW58" s="40">
        <f t="shared" si="69"/>
        <v>0</v>
      </c>
      <c r="BX58" s="40">
        <f t="shared" si="19"/>
      </c>
      <c r="BY58" s="40" t="e">
        <f t="shared" si="164"/>
        <v>#VALUE!</v>
      </c>
      <c r="BZ58" s="40">
        <f t="shared" si="71"/>
        <v>0</v>
      </c>
      <c r="CA58" s="40">
        <f t="shared" si="20"/>
      </c>
      <c r="CB58" s="40" t="e">
        <f t="shared" si="165"/>
        <v>#VALUE!</v>
      </c>
      <c r="CC58" s="40">
        <f t="shared" si="73"/>
        <v>0</v>
      </c>
      <c r="CD58" s="40">
        <f t="shared" si="21"/>
      </c>
      <c r="CE58" s="40" t="e">
        <f t="shared" si="166"/>
        <v>#VALUE!</v>
      </c>
      <c r="CF58" s="40">
        <f t="shared" si="75"/>
        <v>0</v>
      </c>
      <c r="CG58" s="40">
        <f t="shared" si="22"/>
      </c>
      <c r="CH58" s="40" t="e">
        <f t="shared" si="167"/>
        <v>#VALUE!</v>
      </c>
      <c r="CI58" s="40">
        <f t="shared" si="77"/>
        <v>0</v>
      </c>
      <c r="CJ58" s="40">
        <f t="shared" si="23"/>
      </c>
      <c r="CK58" s="40" t="e">
        <f t="shared" si="168"/>
        <v>#VALUE!</v>
      </c>
      <c r="CL58" s="40">
        <f t="shared" si="79"/>
        <v>0</v>
      </c>
      <c r="CM58" s="40">
        <f t="shared" si="24"/>
      </c>
      <c r="CN58" s="40" t="e">
        <f t="shared" si="169"/>
        <v>#VALUE!</v>
      </c>
      <c r="CO58" s="40">
        <f t="shared" si="128"/>
        <v>0</v>
      </c>
      <c r="CP58" s="40">
        <f t="shared" si="25"/>
      </c>
      <c r="CQ58" s="40" t="e">
        <f t="shared" si="170"/>
        <v>#VALUE!</v>
      </c>
      <c r="CR58" s="40">
        <f t="shared" si="130"/>
        <v>0</v>
      </c>
      <c r="CS58" s="40">
        <f t="shared" si="26"/>
      </c>
      <c r="CT58" s="40" t="e">
        <f t="shared" si="171"/>
        <v>#VALUE!</v>
      </c>
      <c r="CU58" s="40">
        <f t="shared" si="132"/>
        <v>0</v>
      </c>
      <c r="CV58" s="40">
        <f t="shared" si="27"/>
      </c>
      <c r="CW58" s="40" t="e">
        <f t="shared" si="172"/>
        <v>#VALUE!</v>
      </c>
      <c r="CX58" s="40">
        <f t="shared" si="134"/>
        <v>0</v>
      </c>
      <c r="CY58" s="40">
        <f t="shared" si="28"/>
      </c>
      <c r="CZ58" s="40" t="e">
        <f t="shared" si="173"/>
        <v>#VALUE!</v>
      </c>
      <c r="DA58" s="40">
        <f t="shared" si="136"/>
        <v>0</v>
      </c>
      <c r="DB58" s="40">
        <f t="shared" si="29"/>
      </c>
      <c r="DC58" s="40" t="e">
        <f>LEFT(DC57,LEN(DC57)-1)</f>
        <v>#VALUE!</v>
      </c>
      <c r="DD58" s="40">
        <f t="shared" si="138"/>
        <v>0</v>
      </c>
      <c r="DE58" s="40">
        <f t="shared" si="30"/>
      </c>
      <c r="DF58" s="40" t="e">
        <f>LEFT(DF57,LEN(DF57)-1)</f>
        <v>#VALUE!</v>
      </c>
      <c r="DG58" s="40">
        <f t="shared" si="140"/>
        <v>0</v>
      </c>
      <c r="DH58" s="40">
        <f t="shared" si="31"/>
      </c>
      <c r="DI58" s="40" t="e">
        <f>LEFT(DI57,LEN(DI57)-1)</f>
        <v>#VALUE!</v>
      </c>
      <c r="DJ58" s="40">
        <f t="shared" si="142"/>
        <v>0</v>
      </c>
      <c r="DK58" s="40">
        <f t="shared" si="32"/>
      </c>
      <c r="DL58" s="40" t="e">
        <f>LEFT(DL57,LEN(DL57)-1)</f>
        <v>#VALUE!</v>
      </c>
      <c r="DM58" s="40">
        <f t="shared" si="144"/>
        <v>0</v>
      </c>
      <c r="DN58" s="40">
        <f t="shared" si="33"/>
      </c>
      <c r="DO58" s="40" t="e">
        <f t="shared" si="145"/>
        <v>#VALUE!</v>
      </c>
      <c r="DP58" s="40">
        <f t="shared" si="146"/>
        <v>0</v>
      </c>
      <c r="DQ58" s="40">
        <f t="shared" si="34"/>
      </c>
      <c r="DR58" s="40" t="e">
        <f t="shared" si="148"/>
        <v>#VALUE!</v>
      </c>
      <c r="DS58" s="40">
        <f t="shared" si="149"/>
        <v>0</v>
      </c>
      <c r="DT58" s="40">
        <f t="shared" si="35"/>
      </c>
    </row>
    <row r="59" spans="2:124" ht="20.25" hidden="1">
      <c r="B59" s="5"/>
      <c r="C59" s="42" t="e">
        <f t="shared" si="157"/>
        <v>#VALUE!</v>
      </c>
      <c r="D59" s="37">
        <f t="shared" si="0"/>
        <v>0</v>
      </c>
      <c r="E59" s="37" t="e">
        <f t="shared" si="158"/>
        <v>#VALUE!</v>
      </c>
      <c r="F59" s="37">
        <f t="shared" si="103"/>
        <v>0</v>
      </c>
      <c r="G59" s="37">
        <f t="shared" si="1"/>
      </c>
      <c r="H59" s="37" t="e">
        <f t="shared" si="104"/>
        <v>#VALUE!</v>
      </c>
      <c r="I59" s="38">
        <f t="shared" si="105"/>
        <v>0</v>
      </c>
      <c r="J59" s="37">
        <f t="shared" si="2"/>
      </c>
      <c r="K59" s="39" t="e">
        <f t="shared" si="107"/>
        <v>#VALUE!</v>
      </c>
      <c r="L59" s="40">
        <f t="shared" si="106"/>
        <v>0</v>
      </c>
      <c r="M59" s="40">
        <f t="shared" si="3"/>
      </c>
      <c r="N59" s="40" t="e">
        <f t="shared" si="109"/>
        <v>#VALUE!</v>
      </c>
      <c r="O59" s="40">
        <f t="shared" si="108"/>
        <v>0</v>
      </c>
      <c r="P59" s="40">
        <f t="shared" si="4"/>
      </c>
      <c r="Q59" s="40" t="e">
        <f t="shared" si="112"/>
        <v>#VALUE!</v>
      </c>
      <c r="R59" s="40">
        <f t="shared" si="110"/>
        <v>0</v>
      </c>
      <c r="S59" s="40">
        <f t="shared" si="5"/>
      </c>
      <c r="T59" s="40" t="e">
        <f t="shared" si="116"/>
        <v>#VALUE!</v>
      </c>
      <c r="U59" s="40">
        <f t="shared" si="113"/>
        <v>0</v>
      </c>
      <c r="V59" s="40">
        <f t="shared" si="6"/>
      </c>
      <c r="W59" s="40" t="e">
        <f t="shared" si="120"/>
        <v>#VALUE!</v>
      </c>
      <c r="X59" s="40">
        <f t="shared" si="117"/>
        <v>0</v>
      </c>
      <c r="Y59" s="40">
        <f t="shared" si="111"/>
      </c>
      <c r="Z59" s="40" t="e">
        <f t="shared" si="122"/>
        <v>#VALUE!</v>
      </c>
      <c r="AA59" s="40">
        <f t="shared" si="38"/>
        <v>0</v>
      </c>
      <c r="AB59" s="40">
        <f t="shared" si="7"/>
      </c>
      <c r="AC59" s="40" t="e">
        <f t="shared" si="124"/>
        <v>#VALUE!</v>
      </c>
      <c r="AD59" s="40">
        <f t="shared" si="40"/>
        <v>0</v>
      </c>
      <c r="AE59" s="40">
        <f t="shared" si="8"/>
      </c>
      <c r="AF59" s="40" t="e">
        <f t="shared" si="125"/>
        <v>#VALUE!</v>
      </c>
      <c r="AG59" s="40">
        <f t="shared" si="42"/>
        <v>0</v>
      </c>
      <c r="AH59" s="40">
        <f t="shared" si="114"/>
      </c>
      <c r="AI59" s="40" t="e">
        <f t="shared" si="126"/>
        <v>#VALUE!</v>
      </c>
      <c r="AJ59" s="40">
        <f t="shared" si="44"/>
        <v>0</v>
      </c>
      <c r="AK59" s="40">
        <f t="shared" si="118"/>
      </c>
      <c r="AL59" s="40" t="e">
        <f t="shared" si="147"/>
        <v>#VALUE!</v>
      </c>
      <c r="AM59" s="40">
        <f t="shared" si="46"/>
        <v>0</v>
      </c>
      <c r="AN59" s="40">
        <f t="shared" si="121"/>
      </c>
      <c r="AO59" s="40" t="e">
        <f t="shared" si="150"/>
        <v>#VALUE!</v>
      </c>
      <c r="AP59" s="40">
        <f t="shared" si="48"/>
        <v>0</v>
      </c>
      <c r="AQ59" s="40">
        <f t="shared" si="10"/>
      </c>
      <c r="AR59" s="40" t="e">
        <f t="shared" si="151"/>
        <v>#VALUE!</v>
      </c>
      <c r="AS59" s="40">
        <f t="shared" si="50"/>
        <v>0</v>
      </c>
      <c r="AT59" s="40">
        <f t="shared" si="11"/>
      </c>
      <c r="AU59" s="40" t="e">
        <f t="shared" si="152"/>
        <v>#VALUE!</v>
      </c>
      <c r="AV59" s="40">
        <f t="shared" si="52"/>
        <v>0</v>
      </c>
      <c r="AW59" s="40">
        <f t="shared" si="12"/>
      </c>
      <c r="AX59" s="40" t="e">
        <f t="shared" si="153"/>
        <v>#VALUE!</v>
      </c>
      <c r="AY59" s="40">
        <f t="shared" si="54"/>
        <v>0</v>
      </c>
      <c r="AZ59" s="40">
        <f t="shared" si="13"/>
      </c>
      <c r="BA59" s="40" t="e">
        <f t="shared" si="154"/>
        <v>#VALUE!</v>
      </c>
      <c r="BB59" s="40">
        <f t="shared" si="56"/>
        <v>0</v>
      </c>
      <c r="BC59" s="40">
        <f t="shared" si="14"/>
      </c>
      <c r="BD59" s="40" t="e">
        <f t="shared" si="155"/>
        <v>#VALUE!</v>
      </c>
      <c r="BE59" s="40">
        <f t="shared" si="58"/>
        <v>0</v>
      </c>
      <c r="BF59" s="40">
        <f t="shared" si="115"/>
      </c>
      <c r="BG59" s="40" t="e">
        <f t="shared" si="156"/>
        <v>#VALUE!</v>
      </c>
      <c r="BH59" s="40">
        <f t="shared" si="119"/>
        <v>0</v>
      </c>
      <c r="BI59" s="40">
        <f t="shared" si="15"/>
      </c>
      <c r="BJ59" s="40" t="e">
        <f t="shared" si="159"/>
        <v>#VALUE!</v>
      </c>
      <c r="BK59" s="40">
        <f t="shared" si="61"/>
        <v>0</v>
      </c>
      <c r="BL59" s="40">
        <f t="shared" si="16"/>
      </c>
      <c r="BM59" s="40" t="e">
        <f t="shared" si="160"/>
        <v>#VALUE!</v>
      </c>
      <c r="BN59" s="40">
        <f t="shared" si="63"/>
        <v>0</v>
      </c>
      <c r="BO59" s="40">
        <f t="shared" si="123"/>
      </c>
      <c r="BP59" s="40" t="e">
        <f t="shared" si="161"/>
        <v>#VALUE!</v>
      </c>
      <c r="BQ59" s="40">
        <f t="shared" si="65"/>
        <v>0</v>
      </c>
      <c r="BR59" s="40">
        <f t="shared" si="17"/>
      </c>
      <c r="BS59" s="40" t="e">
        <f t="shared" si="162"/>
        <v>#VALUE!</v>
      </c>
      <c r="BT59" s="40">
        <f t="shared" si="67"/>
        <v>0</v>
      </c>
      <c r="BU59" s="40">
        <f t="shared" si="18"/>
      </c>
      <c r="BV59" s="40" t="e">
        <f t="shared" si="163"/>
        <v>#VALUE!</v>
      </c>
      <c r="BW59" s="40">
        <f t="shared" si="69"/>
        <v>0</v>
      </c>
      <c r="BX59" s="40">
        <f t="shared" si="19"/>
      </c>
      <c r="BY59" s="40" t="e">
        <f t="shared" si="164"/>
        <v>#VALUE!</v>
      </c>
      <c r="BZ59" s="40">
        <f t="shared" si="71"/>
        <v>0</v>
      </c>
      <c r="CA59" s="40">
        <f t="shared" si="20"/>
      </c>
      <c r="CB59" s="40" t="e">
        <f t="shared" si="165"/>
        <v>#VALUE!</v>
      </c>
      <c r="CC59" s="40">
        <f t="shared" si="73"/>
        <v>0</v>
      </c>
      <c r="CD59" s="40">
        <f t="shared" si="21"/>
      </c>
      <c r="CE59" s="40" t="e">
        <f t="shared" si="166"/>
        <v>#VALUE!</v>
      </c>
      <c r="CF59" s="40">
        <f t="shared" si="75"/>
        <v>0</v>
      </c>
      <c r="CG59" s="40">
        <f t="shared" si="22"/>
      </c>
      <c r="CH59" s="40" t="e">
        <f t="shared" si="167"/>
        <v>#VALUE!</v>
      </c>
      <c r="CI59" s="40">
        <f t="shared" si="77"/>
        <v>0</v>
      </c>
      <c r="CJ59" s="40">
        <f t="shared" si="23"/>
      </c>
      <c r="CK59" s="40" t="e">
        <f t="shared" si="168"/>
        <v>#VALUE!</v>
      </c>
      <c r="CL59" s="40">
        <f t="shared" si="79"/>
        <v>0</v>
      </c>
      <c r="CM59" s="40">
        <f t="shared" si="24"/>
      </c>
      <c r="CN59" s="40" t="e">
        <f t="shared" si="169"/>
        <v>#VALUE!</v>
      </c>
      <c r="CO59" s="40">
        <f t="shared" si="128"/>
        <v>0</v>
      </c>
      <c r="CP59" s="40">
        <f t="shared" si="25"/>
      </c>
      <c r="CQ59" s="40" t="e">
        <f t="shared" si="170"/>
        <v>#VALUE!</v>
      </c>
      <c r="CR59" s="40">
        <f t="shared" si="130"/>
        <v>0</v>
      </c>
      <c r="CS59" s="40">
        <f t="shared" si="26"/>
      </c>
      <c r="CT59" s="40" t="e">
        <f t="shared" si="171"/>
        <v>#VALUE!</v>
      </c>
      <c r="CU59" s="40">
        <f t="shared" si="132"/>
        <v>0</v>
      </c>
      <c r="CV59" s="40">
        <f t="shared" si="27"/>
      </c>
      <c r="CW59" s="40" t="e">
        <f t="shared" si="172"/>
        <v>#VALUE!</v>
      </c>
      <c r="CX59" s="40">
        <f t="shared" si="134"/>
        <v>0</v>
      </c>
      <c r="CY59" s="40">
        <f t="shared" si="28"/>
      </c>
      <c r="CZ59" s="40" t="e">
        <f t="shared" si="173"/>
        <v>#VALUE!</v>
      </c>
      <c r="DA59" s="40">
        <f t="shared" si="136"/>
        <v>0</v>
      </c>
      <c r="DB59" s="40">
        <f t="shared" si="29"/>
      </c>
      <c r="DC59" s="40" t="e">
        <f>LEFT(DC58,LEN(DC58)-1)</f>
        <v>#VALUE!</v>
      </c>
      <c r="DD59" s="40">
        <f t="shared" si="138"/>
        <v>0</v>
      </c>
      <c r="DE59" s="40">
        <f t="shared" si="30"/>
      </c>
      <c r="DF59" s="40" t="e">
        <f>LEFT(DF58,LEN(DF58)-1)</f>
        <v>#VALUE!</v>
      </c>
      <c r="DG59" s="40">
        <f t="shared" si="140"/>
        <v>0</v>
      </c>
      <c r="DH59" s="40">
        <f t="shared" si="31"/>
      </c>
      <c r="DI59" s="40" t="e">
        <f>LEFT(DI58,LEN(DI58)-1)</f>
        <v>#VALUE!</v>
      </c>
      <c r="DJ59" s="40">
        <f t="shared" si="142"/>
        <v>0</v>
      </c>
      <c r="DK59" s="40">
        <f t="shared" si="32"/>
      </c>
      <c r="DL59" s="40" t="e">
        <f>LEFT(DL58,LEN(DL58)-1)</f>
        <v>#VALUE!</v>
      </c>
      <c r="DM59" s="40">
        <f t="shared" si="144"/>
        <v>0</v>
      </c>
      <c r="DN59" s="40">
        <f t="shared" si="33"/>
      </c>
      <c r="DO59" s="40" t="e">
        <f>LEFT(DO58,LEN(DO58)-1)</f>
        <v>#VALUE!</v>
      </c>
      <c r="DP59" s="40">
        <f t="shared" si="146"/>
        <v>0</v>
      </c>
      <c r="DQ59" s="40">
        <f t="shared" si="34"/>
      </c>
      <c r="DR59" s="40" t="e">
        <f t="shared" si="148"/>
        <v>#VALUE!</v>
      </c>
      <c r="DS59" s="40">
        <f t="shared" si="149"/>
        <v>0</v>
      </c>
      <c r="DT59" s="40">
        <f t="shared" si="35"/>
      </c>
    </row>
    <row r="60" spans="2:11" ht="20.25" hidden="1">
      <c r="B60" s="5"/>
      <c r="C60" s="28"/>
      <c r="D60" s="6"/>
      <c r="E60" s="6"/>
      <c r="F60" s="6"/>
      <c r="G60" s="6"/>
      <c r="H60" s="6"/>
      <c r="I60" s="29"/>
      <c r="J60" s="6"/>
      <c r="K60" s="7"/>
    </row>
    <row r="61" spans="2:11" ht="20.25" hidden="1">
      <c r="B61" s="5"/>
      <c r="C61" s="43" t="s">
        <v>4</v>
      </c>
      <c r="D61" s="44">
        <f>IF(DU19&gt;400,DU19-400,IF(DU19&gt;300,DU19-300,IF(DU19&gt;200,DU19-200,IF(DU19&gt;100,DU19-100,DU19))))</f>
        <v>82</v>
      </c>
      <c r="E61" s="6"/>
      <c r="F61" s="6">
        <v>1</v>
      </c>
      <c r="G61" s="6" t="s">
        <v>125</v>
      </c>
      <c r="H61" s="6"/>
      <c r="I61" s="29"/>
      <c r="J61" s="6"/>
      <c r="K61" s="7"/>
    </row>
    <row r="62" spans="2:11" ht="20.25" hidden="1">
      <c r="B62" s="5"/>
      <c r="C62" s="28"/>
      <c r="D62" s="6"/>
      <c r="E62" s="6"/>
      <c r="F62" s="6">
        <v>2</v>
      </c>
      <c r="G62" s="6" t="s">
        <v>58</v>
      </c>
      <c r="H62" s="6"/>
      <c r="I62" s="29"/>
      <c r="J62" s="6"/>
      <c r="K62" s="7"/>
    </row>
    <row r="63" spans="2:11" ht="20.25" hidden="1">
      <c r="B63" s="5"/>
      <c r="C63" s="28"/>
      <c r="D63" s="6"/>
      <c r="E63" s="6"/>
      <c r="F63" s="6">
        <v>3</v>
      </c>
      <c r="G63" s="6" t="s">
        <v>59</v>
      </c>
      <c r="H63" s="6"/>
      <c r="I63" s="29"/>
      <c r="J63" s="6"/>
      <c r="K63" s="7"/>
    </row>
    <row r="64" spans="2:11" ht="20.25" hidden="1">
      <c r="B64" s="5"/>
      <c r="C64" s="28"/>
      <c r="D64" s="6"/>
      <c r="E64" s="6"/>
      <c r="F64" s="6">
        <v>4</v>
      </c>
      <c r="G64" s="6" t="s">
        <v>60</v>
      </c>
      <c r="H64" s="6"/>
      <c r="I64" s="29"/>
      <c r="J64" s="6"/>
      <c r="K64" s="7"/>
    </row>
    <row r="65" spans="2:11" ht="20.25" hidden="1">
      <c r="B65" s="5"/>
      <c r="C65" s="28"/>
      <c r="D65" s="6"/>
      <c r="E65" s="6"/>
      <c r="F65" s="6">
        <v>5</v>
      </c>
      <c r="G65" s="6" t="s">
        <v>62</v>
      </c>
      <c r="H65" s="6"/>
      <c r="I65" s="29"/>
      <c r="J65" s="6"/>
      <c r="K65" s="7"/>
    </row>
    <row r="66" spans="2:11" ht="20.25" hidden="1">
      <c r="B66" s="5"/>
      <c r="C66" s="28"/>
      <c r="D66" s="6"/>
      <c r="E66" s="6"/>
      <c r="F66" s="6">
        <v>6</v>
      </c>
      <c r="G66" s="6" t="s">
        <v>63</v>
      </c>
      <c r="H66" s="6"/>
      <c r="I66" s="29"/>
      <c r="J66" s="6"/>
      <c r="K66" s="7"/>
    </row>
    <row r="67" spans="2:11" ht="20.25" hidden="1">
      <c r="B67" s="5"/>
      <c r="C67" s="28"/>
      <c r="D67" s="6"/>
      <c r="E67" s="6"/>
      <c r="F67" s="6">
        <v>7</v>
      </c>
      <c r="G67" s="6" t="s">
        <v>88</v>
      </c>
      <c r="H67" s="6"/>
      <c r="I67" s="29"/>
      <c r="J67" s="6"/>
      <c r="K67" s="7"/>
    </row>
    <row r="68" spans="2:11" ht="20.25" hidden="1">
      <c r="B68" s="5"/>
      <c r="C68" s="28"/>
      <c r="D68" s="6"/>
      <c r="E68" s="6"/>
      <c r="F68" s="6">
        <v>8</v>
      </c>
      <c r="G68" s="6" t="s">
        <v>64</v>
      </c>
      <c r="H68" s="6"/>
      <c r="I68" s="29"/>
      <c r="J68" s="6"/>
      <c r="K68" s="7"/>
    </row>
    <row r="69" spans="2:11" ht="20.25" hidden="1">
      <c r="B69" s="5"/>
      <c r="C69" s="28"/>
      <c r="D69" s="6"/>
      <c r="E69" s="6"/>
      <c r="F69" s="6">
        <v>9</v>
      </c>
      <c r="G69" s="6" t="s">
        <v>65</v>
      </c>
      <c r="H69" s="6"/>
      <c r="I69" s="29"/>
      <c r="J69" s="6"/>
      <c r="K69" s="7"/>
    </row>
    <row r="70" spans="2:11" ht="20.25" hidden="1">
      <c r="B70" s="5"/>
      <c r="C70" s="28"/>
      <c r="D70" s="6"/>
      <c r="E70" s="6"/>
      <c r="F70" s="6">
        <v>10</v>
      </c>
      <c r="G70" s="6" t="s">
        <v>131</v>
      </c>
      <c r="H70" s="6"/>
      <c r="I70" s="29"/>
      <c r="J70" s="6"/>
      <c r="K70" s="7"/>
    </row>
    <row r="71" spans="2:11" ht="20.25" hidden="1">
      <c r="B71" s="5"/>
      <c r="C71" s="28"/>
      <c r="D71" s="6"/>
      <c r="E71" s="6"/>
      <c r="F71" s="6">
        <v>11</v>
      </c>
      <c r="G71" s="6" t="s">
        <v>68</v>
      </c>
      <c r="H71" s="6"/>
      <c r="I71" s="29"/>
      <c r="J71" s="6"/>
      <c r="K71" s="7"/>
    </row>
    <row r="72" spans="2:11" ht="20.25" hidden="1">
      <c r="B72" s="5"/>
      <c r="C72" s="28"/>
      <c r="D72" s="6"/>
      <c r="E72" s="6"/>
      <c r="F72" s="6">
        <v>12</v>
      </c>
      <c r="G72" s="6" t="s">
        <v>67</v>
      </c>
      <c r="H72" s="6"/>
      <c r="I72" s="29"/>
      <c r="J72" s="6"/>
      <c r="K72" s="7"/>
    </row>
    <row r="73" spans="2:11" ht="20.25" hidden="1">
      <c r="B73" s="5"/>
      <c r="C73" s="28"/>
      <c r="D73" s="6"/>
      <c r="E73" s="6"/>
      <c r="F73" s="6">
        <v>13</v>
      </c>
      <c r="G73" s="6" t="s">
        <v>80</v>
      </c>
      <c r="H73" s="6"/>
      <c r="I73" s="29"/>
      <c r="J73" s="6"/>
      <c r="K73" s="7"/>
    </row>
    <row r="74" spans="2:11" ht="20.25" hidden="1">
      <c r="B74" s="5"/>
      <c r="C74" s="28"/>
      <c r="D74" s="6"/>
      <c r="E74" s="6"/>
      <c r="F74" s="6">
        <v>14</v>
      </c>
      <c r="G74" s="6" t="s">
        <v>139</v>
      </c>
      <c r="H74" s="6"/>
      <c r="I74" s="29"/>
      <c r="J74" s="6"/>
      <c r="K74" s="7"/>
    </row>
    <row r="75" spans="2:11" ht="20.25" hidden="1">
      <c r="B75" s="5"/>
      <c r="C75" s="28"/>
      <c r="D75" s="6"/>
      <c r="E75" s="6"/>
      <c r="F75" s="6">
        <v>15</v>
      </c>
      <c r="G75" s="6" t="s">
        <v>71</v>
      </c>
      <c r="H75" s="6"/>
      <c r="I75" s="29"/>
      <c r="J75" s="6"/>
      <c r="K75" s="7"/>
    </row>
    <row r="76" spans="2:11" ht="20.25" hidden="1">
      <c r="B76" s="5"/>
      <c r="C76" s="28"/>
      <c r="D76" s="6"/>
      <c r="E76" s="6"/>
      <c r="F76" s="6">
        <v>16</v>
      </c>
      <c r="G76" s="6" t="s">
        <v>72</v>
      </c>
      <c r="H76" s="6"/>
      <c r="I76" s="29"/>
      <c r="J76" s="6"/>
      <c r="K76" s="7"/>
    </row>
    <row r="77" spans="2:11" ht="20.25" hidden="1">
      <c r="B77" s="5"/>
      <c r="C77" s="28"/>
      <c r="D77" s="6"/>
      <c r="E77" s="6"/>
      <c r="F77" s="6">
        <v>17</v>
      </c>
      <c r="G77" s="6" t="s">
        <v>73</v>
      </c>
      <c r="H77" s="6"/>
      <c r="I77" s="29"/>
      <c r="J77" s="6"/>
      <c r="K77" s="7"/>
    </row>
    <row r="78" spans="2:11" ht="20.25" hidden="1">
      <c r="B78" s="5"/>
      <c r="C78" s="28"/>
      <c r="D78" s="6"/>
      <c r="E78" s="6"/>
      <c r="F78" s="6">
        <v>18</v>
      </c>
      <c r="G78" s="6" t="s">
        <v>74</v>
      </c>
      <c r="H78" s="6"/>
      <c r="I78" s="29"/>
      <c r="J78" s="6"/>
      <c r="K78" s="7"/>
    </row>
    <row r="79" spans="2:11" ht="20.25" hidden="1">
      <c r="B79" s="5"/>
      <c r="C79" s="28"/>
      <c r="D79" s="6"/>
      <c r="E79" s="6"/>
      <c r="F79" s="6">
        <f>F78+1</f>
        <v>19</v>
      </c>
      <c r="G79" s="6" t="s">
        <v>75</v>
      </c>
      <c r="H79" s="6"/>
      <c r="I79" s="29"/>
      <c r="J79" s="6"/>
      <c r="K79" s="7"/>
    </row>
    <row r="80" spans="2:11" ht="20.25" hidden="1">
      <c r="B80" s="5"/>
      <c r="C80" s="28"/>
      <c r="D80" s="6"/>
      <c r="E80" s="6"/>
      <c r="F80" s="6">
        <f aca="true" t="shared" si="174" ref="F80:F143">F79+1</f>
        <v>20</v>
      </c>
      <c r="G80" s="6" t="s">
        <v>76</v>
      </c>
      <c r="H80" s="6"/>
      <c r="I80" s="29"/>
      <c r="J80" s="6"/>
      <c r="K80" s="7"/>
    </row>
    <row r="81" spans="2:11" ht="20.25" hidden="1">
      <c r="B81" s="5"/>
      <c r="C81" s="28"/>
      <c r="D81" s="6"/>
      <c r="E81" s="6"/>
      <c r="F81" s="6">
        <f t="shared" si="174"/>
        <v>21</v>
      </c>
      <c r="G81" s="6" t="s">
        <v>77</v>
      </c>
      <c r="H81" s="6"/>
      <c r="I81" s="29"/>
      <c r="J81" s="6"/>
      <c r="K81" s="7"/>
    </row>
    <row r="82" spans="2:11" ht="20.25" hidden="1">
      <c r="B82" s="5"/>
      <c r="C82" s="28"/>
      <c r="D82" s="6"/>
      <c r="E82" s="6"/>
      <c r="F82" s="6">
        <f t="shared" si="174"/>
        <v>22</v>
      </c>
      <c r="G82" s="6" t="s">
        <v>78</v>
      </c>
      <c r="H82" s="6"/>
      <c r="I82" s="29"/>
      <c r="J82" s="6"/>
      <c r="K82" s="7"/>
    </row>
    <row r="83" spans="2:11" ht="20.25" hidden="1">
      <c r="B83" s="5"/>
      <c r="C83" s="28"/>
      <c r="D83" s="6"/>
      <c r="E83" s="6"/>
      <c r="F83" s="6">
        <f t="shared" si="174"/>
        <v>23</v>
      </c>
      <c r="G83" s="6" t="s">
        <v>47</v>
      </c>
      <c r="H83" s="6"/>
      <c r="I83" s="29"/>
      <c r="J83" s="6"/>
      <c r="K83" s="7"/>
    </row>
    <row r="84" spans="2:11" ht="20.25" hidden="1">
      <c r="B84" s="5"/>
      <c r="C84" s="28"/>
      <c r="D84" s="6"/>
      <c r="E84" s="6"/>
      <c r="F84" s="6">
        <f t="shared" si="174"/>
        <v>24</v>
      </c>
      <c r="G84" s="6" t="s">
        <v>93</v>
      </c>
      <c r="H84" s="6"/>
      <c r="I84" s="29"/>
      <c r="J84" s="6"/>
      <c r="K84" s="7"/>
    </row>
    <row r="85" spans="2:11" ht="20.25" hidden="1">
      <c r="B85" s="5"/>
      <c r="C85" s="28"/>
      <c r="D85" s="6"/>
      <c r="E85" s="6"/>
      <c r="F85" s="6">
        <f t="shared" si="174"/>
        <v>25</v>
      </c>
      <c r="G85" s="6" t="s">
        <v>79</v>
      </c>
      <c r="H85" s="6"/>
      <c r="I85" s="29"/>
      <c r="J85" s="6"/>
      <c r="K85" s="7"/>
    </row>
    <row r="86" spans="2:11" ht="20.25" hidden="1">
      <c r="B86" s="5"/>
      <c r="C86" s="28"/>
      <c r="D86" s="6"/>
      <c r="E86" s="6"/>
      <c r="F86" s="6">
        <f t="shared" si="174"/>
        <v>26</v>
      </c>
      <c r="G86" s="6" t="s">
        <v>81</v>
      </c>
      <c r="H86" s="6"/>
      <c r="I86" s="29"/>
      <c r="J86" s="6"/>
      <c r="K86" s="7"/>
    </row>
    <row r="87" spans="2:11" ht="20.25" hidden="1">
      <c r="B87" s="5"/>
      <c r="C87" s="28"/>
      <c r="D87" s="6"/>
      <c r="E87" s="6"/>
      <c r="F87" s="6">
        <f t="shared" si="174"/>
        <v>27</v>
      </c>
      <c r="G87" s="6" t="s">
        <v>144</v>
      </c>
      <c r="H87" s="6"/>
      <c r="I87" s="29"/>
      <c r="J87" s="6"/>
      <c r="K87" s="7"/>
    </row>
    <row r="88" spans="2:11" ht="20.25" hidden="1">
      <c r="B88" s="5"/>
      <c r="C88" s="28"/>
      <c r="D88" s="6"/>
      <c r="E88" s="6"/>
      <c r="F88" s="6">
        <f t="shared" si="174"/>
        <v>28</v>
      </c>
      <c r="G88" s="6" t="s">
        <v>83</v>
      </c>
      <c r="H88" s="6"/>
      <c r="I88" s="29"/>
      <c r="J88" s="6"/>
      <c r="K88" s="7"/>
    </row>
    <row r="89" spans="2:11" ht="20.25" hidden="1">
      <c r="B89" s="5"/>
      <c r="C89" s="28"/>
      <c r="D89" s="6"/>
      <c r="E89" s="6"/>
      <c r="F89" s="6">
        <f t="shared" si="174"/>
        <v>29</v>
      </c>
      <c r="G89" s="6" t="s">
        <v>85</v>
      </c>
      <c r="H89" s="6"/>
      <c r="I89" s="29"/>
      <c r="J89" s="6"/>
      <c r="K89" s="7"/>
    </row>
    <row r="90" spans="2:11" ht="20.25" hidden="1">
      <c r="B90" s="5"/>
      <c r="C90" s="28"/>
      <c r="D90" s="6"/>
      <c r="E90" s="6"/>
      <c r="F90" s="6">
        <f t="shared" si="174"/>
        <v>30</v>
      </c>
      <c r="G90" s="6" t="s">
        <v>96</v>
      </c>
      <c r="H90" s="6"/>
      <c r="I90" s="29"/>
      <c r="J90" s="6"/>
      <c r="K90" s="7"/>
    </row>
    <row r="91" spans="2:11" ht="20.25" hidden="1">
      <c r="B91" s="5"/>
      <c r="C91" s="28"/>
      <c r="D91" s="6"/>
      <c r="E91" s="6"/>
      <c r="F91" s="6">
        <f t="shared" si="174"/>
        <v>31</v>
      </c>
      <c r="G91" s="6" t="s">
        <v>150</v>
      </c>
      <c r="H91" s="6"/>
      <c r="I91" s="29"/>
      <c r="J91" s="6"/>
      <c r="K91" s="7"/>
    </row>
    <row r="92" spans="2:11" ht="20.25" hidden="1">
      <c r="B92" s="5"/>
      <c r="C92" s="28"/>
      <c r="D92" s="6"/>
      <c r="E92" s="6"/>
      <c r="F92" s="6">
        <f t="shared" si="174"/>
        <v>32</v>
      </c>
      <c r="G92" s="6" t="s">
        <v>66</v>
      </c>
      <c r="H92" s="6"/>
      <c r="I92" s="29"/>
      <c r="J92" s="6"/>
      <c r="K92" s="7"/>
    </row>
    <row r="93" spans="2:11" ht="20.25" hidden="1">
      <c r="B93" s="5"/>
      <c r="C93" s="28"/>
      <c r="D93" s="6"/>
      <c r="E93" s="6"/>
      <c r="F93" s="6">
        <f t="shared" si="174"/>
        <v>33</v>
      </c>
      <c r="G93" s="6" t="s">
        <v>89</v>
      </c>
      <c r="H93" s="6"/>
      <c r="I93" s="29"/>
      <c r="J93" s="6"/>
      <c r="K93" s="7"/>
    </row>
    <row r="94" spans="2:11" ht="20.25" hidden="1">
      <c r="B94" s="5"/>
      <c r="C94" s="28"/>
      <c r="D94" s="6"/>
      <c r="E94" s="6"/>
      <c r="F94" s="6">
        <f t="shared" si="174"/>
        <v>34</v>
      </c>
      <c r="G94" s="6" t="s">
        <v>90</v>
      </c>
      <c r="H94" s="6"/>
      <c r="I94" s="29"/>
      <c r="J94" s="6"/>
      <c r="K94" s="7"/>
    </row>
    <row r="95" spans="2:11" ht="20.25" hidden="1">
      <c r="B95" s="5"/>
      <c r="C95" s="28"/>
      <c r="D95" s="6"/>
      <c r="E95" s="6"/>
      <c r="F95" s="6">
        <f t="shared" si="174"/>
        <v>35</v>
      </c>
      <c r="G95" s="6" t="s">
        <v>94</v>
      </c>
      <c r="H95" s="6"/>
      <c r="I95" s="29"/>
      <c r="J95" s="6"/>
      <c r="K95" s="7"/>
    </row>
    <row r="96" spans="2:11" ht="20.25" hidden="1">
      <c r="B96" s="5"/>
      <c r="C96" s="28"/>
      <c r="D96" s="6"/>
      <c r="E96" s="6"/>
      <c r="F96" s="6">
        <f t="shared" si="174"/>
        <v>36</v>
      </c>
      <c r="G96" s="6" t="s">
        <v>92</v>
      </c>
      <c r="H96" s="6"/>
      <c r="I96" s="29"/>
      <c r="J96" s="6"/>
      <c r="K96" s="7"/>
    </row>
    <row r="97" spans="2:11" ht="20.25" hidden="1">
      <c r="B97" s="5"/>
      <c r="C97" s="28"/>
      <c r="D97" s="6"/>
      <c r="E97" s="6"/>
      <c r="F97" s="6">
        <f t="shared" si="174"/>
        <v>37</v>
      </c>
      <c r="G97" s="6" t="s">
        <v>84</v>
      </c>
      <c r="H97" s="6"/>
      <c r="I97" s="29"/>
      <c r="J97" s="6"/>
      <c r="K97" s="7"/>
    </row>
    <row r="98" spans="2:11" ht="20.25" hidden="1">
      <c r="B98" s="5"/>
      <c r="C98" s="28"/>
      <c r="D98" s="6"/>
      <c r="E98" s="6"/>
      <c r="F98" s="6">
        <f t="shared" si="174"/>
        <v>38</v>
      </c>
      <c r="G98" s="6" t="s">
        <v>91</v>
      </c>
      <c r="H98" s="6"/>
      <c r="I98" s="29"/>
      <c r="J98" s="6"/>
      <c r="K98" s="7"/>
    </row>
    <row r="99" spans="2:124" ht="20.25" hidden="1">
      <c r="B99" s="5"/>
      <c r="C99" s="28"/>
      <c r="D99" s="6"/>
      <c r="E99" s="6"/>
      <c r="F99" s="6">
        <f t="shared" si="174"/>
        <v>39</v>
      </c>
      <c r="G99" s="6" t="s">
        <v>115</v>
      </c>
      <c r="H99" s="6"/>
      <c r="I99" s="29"/>
      <c r="J99" s="6"/>
      <c r="K99" s="7"/>
      <c r="DR99" s="1" t="e">
        <f>LEFT(DR98,LEN(DR98)-1)</f>
        <v>#VALUE!</v>
      </c>
      <c r="DS99" s="1">
        <f>IF(ISERROR(DR99),0,IF(DR99="",0,DS98+1))</f>
        <v>0</v>
      </c>
      <c r="DT99" s="1">
        <f>IF(DS99=$D$19,VLOOKUP(DR99,alphabet,2,FALSE),"")</f>
      </c>
    </row>
    <row r="100" spans="2:11" ht="20.25" hidden="1">
      <c r="B100" s="5"/>
      <c r="C100" s="28"/>
      <c r="D100" s="6"/>
      <c r="E100" s="6"/>
      <c r="F100" s="6">
        <f t="shared" si="174"/>
        <v>40</v>
      </c>
      <c r="G100" s="6" t="s">
        <v>95</v>
      </c>
      <c r="H100" s="6"/>
      <c r="I100" s="29"/>
      <c r="J100" s="6"/>
      <c r="K100" s="7"/>
    </row>
    <row r="101" spans="2:11" ht="20.25" hidden="1">
      <c r="B101" s="5"/>
      <c r="C101" s="28"/>
      <c r="D101" s="6"/>
      <c r="E101" s="6"/>
      <c r="F101" s="6">
        <f t="shared" si="174"/>
        <v>41</v>
      </c>
      <c r="G101" s="6" t="s">
        <v>86</v>
      </c>
      <c r="H101" s="6"/>
      <c r="I101" s="29"/>
      <c r="J101" s="6"/>
      <c r="K101" s="7"/>
    </row>
    <row r="102" spans="2:11" ht="20.25" hidden="1">
      <c r="B102" s="5"/>
      <c r="C102" s="28"/>
      <c r="D102" s="6"/>
      <c r="E102" s="6"/>
      <c r="F102" s="6">
        <f t="shared" si="174"/>
        <v>42</v>
      </c>
      <c r="G102" s="6" t="s">
        <v>97</v>
      </c>
      <c r="H102" s="6"/>
      <c r="I102" s="29"/>
      <c r="J102" s="6"/>
      <c r="K102" s="7"/>
    </row>
    <row r="103" spans="2:11" ht="20.25" hidden="1">
      <c r="B103" s="5"/>
      <c r="C103" s="28"/>
      <c r="D103" s="6"/>
      <c r="E103" s="6"/>
      <c r="F103" s="6">
        <f t="shared" si="174"/>
        <v>43</v>
      </c>
      <c r="G103" s="6" t="s">
        <v>154</v>
      </c>
      <c r="H103" s="6"/>
      <c r="I103" s="29"/>
      <c r="J103" s="6"/>
      <c r="K103" s="7"/>
    </row>
    <row r="104" spans="2:11" ht="20.25" hidden="1">
      <c r="B104" s="5"/>
      <c r="C104" s="28"/>
      <c r="D104" s="6"/>
      <c r="E104" s="6"/>
      <c r="F104" s="6">
        <f t="shared" si="174"/>
        <v>44</v>
      </c>
      <c r="G104" s="6" t="s">
        <v>99</v>
      </c>
      <c r="H104" s="6"/>
      <c r="I104" s="29"/>
      <c r="J104" s="6"/>
      <c r="K104" s="7"/>
    </row>
    <row r="105" spans="2:11" ht="20.25" hidden="1">
      <c r="B105" s="5"/>
      <c r="C105" s="28"/>
      <c r="D105" s="6"/>
      <c r="E105" s="6"/>
      <c r="F105" s="6">
        <f t="shared" si="174"/>
        <v>45</v>
      </c>
      <c r="G105" s="6" t="s">
        <v>100</v>
      </c>
      <c r="H105" s="6"/>
      <c r="I105" s="29"/>
      <c r="J105" s="6"/>
      <c r="K105" s="7"/>
    </row>
    <row r="106" spans="2:11" ht="20.25" hidden="1">
      <c r="B106" s="5"/>
      <c r="C106" s="28"/>
      <c r="D106" s="6"/>
      <c r="E106" s="6"/>
      <c r="F106" s="6">
        <f t="shared" si="174"/>
        <v>46</v>
      </c>
      <c r="G106" s="6" t="s">
        <v>157</v>
      </c>
      <c r="H106" s="6"/>
      <c r="I106" s="29"/>
      <c r="J106" s="6"/>
      <c r="K106" s="7"/>
    </row>
    <row r="107" spans="2:11" ht="20.25" hidden="1">
      <c r="B107" s="5"/>
      <c r="C107" s="28"/>
      <c r="D107" s="6"/>
      <c r="E107" s="6"/>
      <c r="F107" s="6">
        <f t="shared" si="174"/>
        <v>47</v>
      </c>
      <c r="G107" s="6" t="s">
        <v>102</v>
      </c>
      <c r="H107" s="6"/>
      <c r="I107" s="29"/>
      <c r="J107" s="6"/>
      <c r="K107" s="7"/>
    </row>
    <row r="108" spans="2:11" ht="20.25" hidden="1">
      <c r="B108" s="5"/>
      <c r="C108" s="28"/>
      <c r="D108" s="6"/>
      <c r="E108" s="6"/>
      <c r="F108" s="6">
        <f t="shared" si="174"/>
        <v>48</v>
      </c>
      <c r="G108" s="45" t="s">
        <v>103</v>
      </c>
      <c r="H108" s="6"/>
      <c r="I108" s="29"/>
      <c r="J108" s="6"/>
      <c r="K108" s="7"/>
    </row>
    <row r="109" spans="2:11" ht="20.25" hidden="1">
      <c r="B109" s="5"/>
      <c r="C109" s="28"/>
      <c r="D109" s="6"/>
      <c r="E109" s="6"/>
      <c r="F109" s="6">
        <f t="shared" si="174"/>
        <v>49</v>
      </c>
      <c r="G109" s="6" t="s">
        <v>104</v>
      </c>
      <c r="H109" s="6"/>
      <c r="I109" s="29"/>
      <c r="J109" s="6"/>
      <c r="K109" s="7"/>
    </row>
    <row r="110" spans="2:11" ht="20.25" hidden="1">
      <c r="B110" s="5"/>
      <c r="C110" s="28"/>
      <c r="D110" s="6"/>
      <c r="E110" s="6"/>
      <c r="F110" s="6">
        <f t="shared" si="174"/>
        <v>50</v>
      </c>
      <c r="G110" s="45" t="s">
        <v>153</v>
      </c>
      <c r="H110" s="6"/>
      <c r="I110" s="29"/>
      <c r="J110" s="6"/>
      <c r="K110" s="7"/>
    </row>
    <row r="111" spans="2:11" ht="20.25" hidden="1">
      <c r="B111" s="5"/>
      <c r="C111" s="28"/>
      <c r="D111" s="6"/>
      <c r="E111" s="6"/>
      <c r="F111" s="6">
        <f t="shared" si="174"/>
        <v>51</v>
      </c>
      <c r="G111" s="6" t="s">
        <v>106</v>
      </c>
      <c r="H111" s="6"/>
      <c r="I111" s="29"/>
      <c r="J111" s="6"/>
      <c r="K111" s="7"/>
    </row>
    <row r="112" spans="2:11" ht="20.25" hidden="1">
      <c r="B112" s="5"/>
      <c r="C112" s="28"/>
      <c r="D112" s="6"/>
      <c r="E112" s="6"/>
      <c r="F112" s="6">
        <f t="shared" si="174"/>
        <v>52</v>
      </c>
      <c r="G112" s="6" t="s">
        <v>119</v>
      </c>
      <c r="H112" s="6"/>
      <c r="I112" s="29"/>
      <c r="J112" s="6"/>
      <c r="K112" s="7"/>
    </row>
    <row r="113" spans="2:11" ht="20.25" hidden="1">
      <c r="B113" s="5"/>
      <c r="C113" s="28"/>
      <c r="D113" s="6"/>
      <c r="E113" s="6"/>
      <c r="F113" s="6">
        <f t="shared" si="174"/>
        <v>53</v>
      </c>
      <c r="G113" s="6" t="s">
        <v>108</v>
      </c>
      <c r="H113" s="6"/>
      <c r="I113" s="29"/>
      <c r="J113" s="6"/>
      <c r="K113" s="7"/>
    </row>
    <row r="114" spans="2:11" ht="20.25" hidden="1">
      <c r="B114" s="5"/>
      <c r="C114" s="28" t="s">
        <v>5</v>
      </c>
      <c r="D114" s="6">
        <v>1</v>
      </c>
      <c r="E114" s="6"/>
      <c r="F114" s="6">
        <f t="shared" si="174"/>
        <v>54</v>
      </c>
      <c r="G114" s="6" t="s">
        <v>151</v>
      </c>
      <c r="H114" s="6"/>
      <c r="I114" s="29"/>
      <c r="J114" s="6"/>
      <c r="K114" s="7"/>
    </row>
    <row r="115" spans="2:11" ht="20.25" hidden="1">
      <c r="B115" s="5"/>
      <c r="C115" s="28" t="s">
        <v>6</v>
      </c>
      <c r="D115" s="6">
        <v>2</v>
      </c>
      <c r="E115" s="6"/>
      <c r="F115" s="6">
        <f t="shared" si="174"/>
        <v>55</v>
      </c>
      <c r="G115" s="6" t="s">
        <v>122</v>
      </c>
      <c r="H115" s="6"/>
      <c r="I115" s="29"/>
      <c r="J115" s="6"/>
      <c r="K115" s="7"/>
    </row>
    <row r="116" spans="2:11" ht="20.25" hidden="1">
      <c r="B116" s="5"/>
      <c r="C116" s="28" t="s">
        <v>7</v>
      </c>
      <c r="D116" s="6">
        <v>3</v>
      </c>
      <c r="E116" s="6"/>
      <c r="F116" s="6">
        <f t="shared" si="174"/>
        <v>56</v>
      </c>
      <c r="G116" s="6" t="s">
        <v>87</v>
      </c>
      <c r="H116" s="6"/>
      <c r="I116" s="29"/>
      <c r="J116" s="6"/>
      <c r="K116" s="7"/>
    </row>
    <row r="117" spans="2:11" ht="20.25" hidden="1">
      <c r="B117" s="5"/>
      <c r="C117" s="28" t="s">
        <v>8</v>
      </c>
      <c r="D117" s="6">
        <v>4</v>
      </c>
      <c r="E117" s="6"/>
      <c r="F117" s="6">
        <f t="shared" si="174"/>
        <v>57</v>
      </c>
      <c r="G117" s="6" t="s">
        <v>120</v>
      </c>
      <c r="H117" s="6"/>
      <c r="I117" s="29"/>
      <c r="J117" s="6"/>
      <c r="K117" s="7"/>
    </row>
    <row r="118" spans="2:11" ht="20.25" hidden="1">
      <c r="B118" s="5"/>
      <c r="C118" s="28" t="s">
        <v>9</v>
      </c>
      <c r="D118" s="6">
        <v>5</v>
      </c>
      <c r="E118" s="6"/>
      <c r="F118" s="6">
        <f t="shared" si="174"/>
        <v>58</v>
      </c>
      <c r="G118" s="6" t="s">
        <v>111</v>
      </c>
      <c r="H118" s="6"/>
      <c r="I118" s="29"/>
      <c r="J118" s="6"/>
      <c r="K118" s="7"/>
    </row>
    <row r="119" spans="2:11" ht="20.25" hidden="1">
      <c r="B119" s="5"/>
      <c r="C119" s="28" t="s">
        <v>10</v>
      </c>
      <c r="D119" s="6">
        <v>6</v>
      </c>
      <c r="E119" s="6"/>
      <c r="F119" s="6">
        <f t="shared" si="174"/>
        <v>59</v>
      </c>
      <c r="G119" s="6" t="s">
        <v>112</v>
      </c>
      <c r="H119" s="6"/>
      <c r="I119" s="29"/>
      <c r="J119" s="6"/>
      <c r="K119" s="7"/>
    </row>
    <row r="120" spans="2:11" ht="20.25" hidden="1">
      <c r="B120" s="5"/>
      <c r="C120" s="28" t="s">
        <v>11</v>
      </c>
      <c r="D120" s="6">
        <v>7</v>
      </c>
      <c r="E120" s="6"/>
      <c r="F120" s="6">
        <f t="shared" si="174"/>
        <v>60</v>
      </c>
      <c r="G120" s="6" t="s">
        <v>113</v>
      </c>
      <c r="H120" s="6"/>
      <c r="I120" s="29"/>
      <c r="J120" s="6"/>
      <c r="K120" s="7"/>
    </row>
    <row r="121" spans="2:11" ht="20.25" hidden="1">
      <c r="B121" s="5"/>
      <c r="C121" s="28" t="s">
        <v>12</v>
      </c>
      <c r="D121" s="6">
        <v>8</v>
      </c>
      <c r="E121" s="6"/>
      <c r="F121" s="6">
        <f t="shared" si="174"/>
        <v>61</v>
      </c>
      <c r="G121" s="6" t="s">
        <v>114</v>
      </c>
      <c r="H121" s="6"/>
      <c r="I121" s="29"/>
      <c r="J121" s="6"/>
      <c r="K121" s="7"/>
    </row>
    <row r="122" spans="2:11" ht="20.25" hidden="1">
      <c r="B122" s="5"/>
      <c r="C122" s="28" t="s">
        <v>13</v>
      </c>
      <c r="D122" s="6">
        <v>9</v>
      </c>
      <c r="E122" s="6"/>
      <c r="F122" s="6">
        <f t="shared" si="174"/>
        <v>62</v>
      </c>
      <c r="G122" s="6" t="s">
        <v>156</v>
      </c>
      <c r="H122" s="6"/>
      <c r="I122" s="29"/>
      <c r="J122" s="6"/>
      <c r="K122" s="7"/>
    </row>
    <row r="123" spans="2:11" ht="20.25" hidden="1">
      <c r="B123" s="5"/>
      <c r="C123" s="28" t="s">
        <v>14</v>
      </c>
      <c r="D123" s="6">
        <v>10</v>
      </c>
      <c r="E123" s="6"/>
      <c r="F123" s="6">
        <f t="shared" si="174"/>
        <v>63</v>
      </c>
      <c r="G123" s="6" t="s">
        <v>116</v>
      </c>
      <c r="H123" s="6"/>
      <c r="I123" s="29"/>
      <c r="J123" s="6"/>
      <c r="K123" s="7"/>
    </row>
    <row r="124" spans="2:11" ht="20.25" hidden="1">
      <c r="B124" s="5"/>
      <c r="C124" s="28" t="s">
        <v>15</v>
      </c>
      <c r="D124" s="6">
        <v>11</v>
      </c>
      <c r="E124" s="6"/>
      <c r="F124" s="6">
        <f t="shared" si="174"/>
        <v>64</v>
      </c>
      <c r="G124" s="6" t="s">
        <v>117</v>
      </c>
      <c r="H124" s="6"/>
      <c r="I124" s="29"/>
      <c r="J124" s="6"/>
      <c r="K124" s="7"/>
    </row>
    <row r="125" spans="2:11" ht="20.25" hidden="1">
      <c r="B125" s="5"/>
      <c r="C125" s="28" t="s">
        <v>16</v>
      </c>
      <c r="D125" s="6">
        <v>12</v>
      </c>
      <c r="E125" s="6"/>
      <c r="F125" s="6">
        <f t="shared" si="174"/>
        <v>65</v>
      </c>
      <c r="G125" s="6" t="s">
        <v>98</v>
      </c>
      <c r="H125" s="6"/>
      <c r="I125" s="29"/>
      <c r="J125" s="6"/>
      <c r="K125" s="7"/>
    </row>
    <row r="126" spans="2:11" ht="20.25" hidden="1">
      <c r="B126" s="5"/>
      <c r="C126" s="28" t="s">
        <v>17</v>
      </c>
      <c r="D126" s="6">
        <v>13</v>
      </c>
      <c r="E126" s="6"/>
      <c r="F126" s="6">
        <f t="shared" si="174"/>
        <v>66</v>
      </c>
      <c r="G126" s="6" t="s">
        <v>118</v>
      </c>
      <c r="H126" s="6"/>
      <c r="I126" s="29"/>
      <c r="J126" s="6"/>
      <c r="K126" s="7"/>
    </row>
    <row r="127" spans="2:11" ht="20.25" hidden="1">
      <c r="B127" s="5"/>
      <c r="C127" s="28" t="s">
        <v>18</v>
      </c>
      <c r="D127" s="6">
        <v>14</v>
      </c>
      <c r="E127" s="6"/>
      <c r="F127" s="6">
        <f t="shared" si="174"/>
        <v>67</v>
      </c>
      <c r="G127" s="6" t="s">
        <v>101</v>
      </c>
      <c r="H127" s="6"/>
      <c r="I127" s="29"/>
      <c r="J127" s="6"/>
      <c r="K127" s="7"/>
    </row>
    <row r="128" spans="2:11" ht="20.25" hidden="1">
      <c r="B128" s="5"/>
      <c r="C128" s="28" t="s">
        <v>19</v>
      </c>
      <c r="D128" s="6">
        <v>15</v>
      </c>
      <c r="E128" s="6"/>
      <c r="F128" s="6">
        <f t="shared" si="174"/>
        <v>68</v>
      </c>
      <c r="G128" s="6" t="s">
        <v>107</v>
      </c>
      <c r="H128" s="6"/>
      <c r="I128" s="29"/>
      <c r="J128" s="6"/>
      <c r="K128" s="7"/>
    </row>
    <row r="129" spans="2:11" ht="20.25" hidden="1">
      <c r="B129" s="5"/>
      <c r="C129" s="28" t="s">
        <v>20</v>
      </c>
      <c r="D129" s="6">
        <v>16</v>
      </c>
      <c r="E129" s="6"/>
      <c r="F129" s="6">
        <f t="shared" si="174"/>
        <v>69</v>
      </c>
      <c r="G129" s="6" t="s">
        <v>110</v>
      </c>
      <c r="H129" s="6"/>
      <c r="I129" s="29"/>
      <c r="J129" s="6"/>
      <c r="K129" s="7"/>
    </row>
    <row r="130" spans="2:11" ht="20.25" hidden="1">
      <c r="B130" s="5"/>
      <c r="C130" s="28" t="s">
        <v>21</v>
      </c>
      <c r="D130" s="6">
        <v>17</v>
      </c>
      <c r="E130" s="6"/>
      <c r="F130" s="6">
        <f t="shared" si="174"/>
        <v>70</v>
      </c>
      <c r="G130" s="6" t="s">
        <v>127</v>
      </c>
      <c r="H130" s="6"/>
      <c r="I130" s="29"/>
      <c r="J130" s="6"/>
      <c r="K130" s="7"/>
    </row>
    <row r="131" spans="2:11" ht="20.25" hidden="1">
      <c r="B131" s="5"/>
      <c r="C131" s="28" t="s">
        <v>22</v>
      </c>
      <c r="D131" s="6">
        <v>18</v>
      </c>
      <c r="E131" s="6"/>
      <c r="F131" s="6">
        <f t="shared" si="174"/>
        <v>71</v>
      </c>
      <c r="G131" s="6" t="s">
        <v>109</v>
      </c>
      <c r="H131" s="6"/>
      <c r="I131" s="6"/>
      <c r="J131" s="6"/>
      <c r="K131" s="7"/>
    </row>
    <row r="132" spans="2:11" ht="20.25" hidden="1">
      <c r="B132" s="5"/>
      <c r="C132" s="28" t="s">
        <v>23</v>
      </c>
      <c r="D132" s="6">
        <v>19</v>
      </c>
      <c r="E132" s="6"/>
      <c r="F132" s="6">
        <f t="shared" si="174"/>
        <v>72</v>
      </c>
      <c r="G132" s="6" t="s">
        <v>123</v>
      </c>
      <c r="H132" s="6"/>
      <c r="I132" s="29"/>
      <c r="J132" s="6"/>
      <c r="K132" s="7"/>
    </row>
    <row r="133" spans="2:11" ht="20.25" hidden="1">
      <c r="B133" s="5"/>
      <c r="C133" s="28" t="s">
        <v>24</v>
      </c>
      <c r="D133" s="6">
        <v>20</v>
      </c>
      <c r="E133" s="6"/>
      <c r="F133" s="6">
        <f t="shared" si="174"/>
        <v>73</v>
      </c>
      <c r="G133" s="6" t="s">
        <v>124</v>
      </c>
      <c r="H133" s="6"/>
      <c r="I133" s="29"/>
      <c r="J133" s="6"/>
      <c r="K133" s="7"/>
    </row>
    <row r="134" spans="2:11" ht="20.25" hidden="1">
      <c r="B134" s="5"/>
      <c r="C134" s="28" t="s">
        <v>25</v>
      </c>
      <c r="D134" s="6">
        <v>21</v>
      </c>
      <c r="E134" s="6"/>
      <c r="F134" s="6">
        <f t="shared" si="174"/>
        <v>74</v>
      </c>
      <c r="G134" s="6" t="s">
        <v>61</v>
      </c>
      <c r="H134" s="6"/>
      <c r="I134" s="29"/>
      <c r="J134" s="6"/>
      <c r="K134" s="7"/>
    </row>
    <row r="135" spans="2:11" ht="20.25" hidden="1">
      <c r="B135" s="5"/>
      <c r="C135" s="28" t="s">
        <v>26</v>
      </c>
      <c r="D135" s="6">
        <v>22</v>
      </c>
      <c r="E135" s="6"/>
      <c r="F135" s="6">
        <f t="shared" si="174"/>
        <v>75</v>
      </c>
      <c r="G135" s="6" t="s">
        <v>126</v>
      </c>
      <c r="H135" s="6"/>
      <c r="I135" s="29"/>
      <c r="J135" s="6"/>
      <c r="K135" s="7"/>
    </row>
    <row r="136" spans="2:11" ht="20.25" hidden="1">
      <c r="B136" s="5"/>
      <c r="C136" s="28" t="s">
        <v>27</v>
      </c>
      <c r="D136" s="6">
        <v>23</v>
      </c>
      <c r="E136" s="6"/>
      <c r="F136" s="6">
        <f t="shared" si="174"/>
        <v>76</v>
      </c>
      <c r="G136" s="6" t="s">
        <v>121</v>
      </c>
      <c r="H136" s="6"/>
      <c r="I136" s="29"/>
      <c r="J136" s="6"/>
      <c r="K136" s="7"/>
    </row>
    <row r="137" spans="2:11" ht="20.25" hidden="1">
      <c r="B137" s="5"/>
      <c r="C137" s="28" t="s">
        <v>28</v>
      </c>
      <c r="D137" s="6">
        <v>24</v>
      </c>
      <c r="E137" s="6"/>
      <c r="F137" s="6">
        <f t="shared" si="174"/>
        <v>77</v>
      </c>
      <c r="G137" s="6" t="s">
        <v>130</v>
      </c>
      <c r="H137" s="6"/>
      <c r="I137" s="29"/>
      <c r="J137" s="6"/>
      <c r="K137" s="7"/>
    </row>
    <row r="138" spans="2:11" ht="20.25" hidden="1">
      <c r="B138" s="5"/>
      <c r="C138" s="28" t="s">
        <v>29</v>
      </c>
      <c r="D138" s="6">
        <v>25</v>
      </c>
      <c r="E138" s="6"/>
      <c r="F138" s="6">
        <f t="shared" si="174"/>
        <v>78</v>
      </c>
      <c r="G138" s="6" t="s">
        <v>152</v>
      </c>
      <c r="H138" s="6"/>
      <c r="I138" s="29"/>
      <c r="J138" s="6"/>
      <c r="K138" s="7"/>
    </row>
    <row r="139" spans="2:11" ht="20.25" hidden="1">
      <c r="B139" s="5"/>
      <c r="C139" s="28" t="s">
        <v>30</v>
      </c>
      <c r="D139" s="6">
        <v>26</v>
      </c>
      <c r="E139" s="6"/>
      <c r="F139" s="6">
        <f t="shared" si="174"/>
        <v>79</v>
      </c>
      <c r="G139" s="6" t="s">
        <v>129</v>
      </c>
      <c r="H139" s="6"/>
      <c r="I139" s="29"/>
      <c r="J139" s="6"/>
      <c r="K139" s="7"/>
    </row>
    <row r="140" spans="2:11" ht="20.25" hidden="1">
      <c r="B140" s="5"/>
      <c r="C140" s="28"/>
      <c r="D140" s="6"/>
      <c r="E140" s="6"/>
      <c r="F140" s="6">
        <f t="shared" si="174"/>
        <v>80</v>
      </c>
      <c r="G140" s="6" t="s">
        <v>105</v>
      </c>
      <c r="H140" s="6"/>
      <c r="I140" s="29"/>
      <c r="J140" s="6"/>
      <c r="K140" s="7"/>
    </row>
    <row r="141" spans="2:11" ht="20.25" hidden="1">
      <c r="B141" s="5"/>
      <c r="C141" s="28">
        <v>1</v>
      </c>
      <c r="D141" s="6" t="s">
        <v>31</v>
      </c>
      <c r="E141" s="6"/>
      <c r="F141" s="6">
        <f t="shared" si="174"/>
        <v>81</v>
      </c>
      <c r="G141" s="6" t="s">
        <v>130</v>
      </c>
      <c r="H141" s="6"/>
      <c r="I141" s="29"/>
      <c r="J141" s="6"/>
      <c r="K141" s="7"/>
    </row>
    <row r="142" spans="2:11" ht="20.25" hidden="1">
      <c r="B142" s="5"/>
      <c r="C142" s="28">
        <v>2</v>
      </c>
      <c r="D142" s="6" t="s">
        <v>32</v>
      </c>
      <c r="E142" s="6"/>
      <c r="F142" s="6">
        <f t="shared" si="174"/>
        <v>82</v>
      </c>
      <c r="G142" s="6" t="s">
        <v>70</v>
      </c>
      <c r="H142" s="6"/>
      <c r="I142" s="29"/>
      <c r="J142" s="6"/>
      <c r="K142" s="7"/>
    </row>
    <row r="143" spans="2:11" ht="20.25" hidden="1">
      <c r="B143" s="5"/>
      <c r="C143" s="28">
        <v>3</v>
      </c>
      <c r="D143" s="6" t="s">
        <v>33</v>
      </c>
      <c r="E143" s="6"/>
      <c r="F143" s="6">
        <f t="shared" si="174"/>
        <v>83</v>
      </c>
      <c r="G143" s="6" t="s">
        <v>132</v>
      </c>
      <c r="H143" s="6"/>
      <c r="I143" s="29"/>
      <c r="J143" s="6"/>
      <c r="K143" s="7"/>
    </row>
    <row r="144" spans="2:11" ht="20.25" hidden="1">
      <c r="B144" s="5"/>
      <c r="C144" s="28">
        <v>4</v>
      </c>
      <c r="D144" s="6" t="s">
        <v>34</v>
      </c>
      <c r="E144" s="6"/>
      <c r="F144" s="6">
        <f aca="true" t="shared" si="175" ref="F144:F160">F143+1</f>
        <v>84</v>
      </c>
      <c r="G144" s="6" t="s">
        <v>134</v>
      </c>
      <c r="H144" s="6"/>
      <c r="I144" s="29"/>
      <c r="J144" s="6"/>
      <c r="K144" s="7"/>
    </row>
    <row r="145" spans="2:11" ht="20.25" hidden="1">
      <c r="B145" s="5"/>
      <c r="C145" s="28">
        <v>5</v>
      </c>
      <c r="D145" s="6" t="s">
        <v>35</v>
      </c>
      <c r="E145" s="6"/>
      <c r="F145" s="6">
        <f t="shared" si="175"/>
        <v>85</v>
      </c>
      <c r="G145" s="6" t="s">
        <v>133</v>
      </c>
      <c r="H145" s="6"/>
      <c r="I145" s="29"/>
      <c r="J145" s="6"/>
      <c r="K145" s="7"/>
    </row>
    <row r="146" spans="2:11" ht="20.25" hidden="1">
      <c r="B146" s="5"/>
      <c r="C146" s="28">
        <v>6</v>
      </c>
      <c r="D146" s="6" t="s">
        <v>36</v>
      </c>
      <c r="E146" s="6"/>
      <c r="F146" s="6">
        <f t="shared" si="175"/>
        <v>86</v>
      </c>
      <c r="G146" s="6" t="s">
        <v>135</v>
      </c>
      <c r="H146" s="6"/>
      <c r="I146" s="29"/>
      <c r="J146" s="6"/>
      <c r="K146" s="7"/>
    </row>
    <row r="147" spans="2:11" ht="20.25" hidden="1">
      <c r="B147" s="5"/>
      <c r="C147" s="28">
        <v>7</v>
      </c>
      <c r="D147" s="6" t="s">
        <v>37</v>
      </c>
      <c r="E147" s="6"/>
      <c r="F147" s="6">
        <f t="shared" si="175"/>
        <v>87</v>
      </c>
      <c r="G147" s="6" t="s">
        <v>136</v>
      </c>
      <c r="H147" s="6"/>
      <c r="I147" s="29"/>
      <c r="J147" s="6"/>
      <c r="K147" s="7"/>
    </row>
    <row r="148" spans="2:11" ht="20.25" hidden="1">
      <c r="B148" s="5"/>
      <c r="C148" s="28">
        <v>8</v>
      </c>
      <c r="D148" s="6" t="s">
        <v>38</v>
      </c>
      <c r="E148" s="6"/>
      <c r="F148" s="6">
        <f t="shared" si="175"/>
        <v>88</v>
      </c>
      <c r="G148" s="6" t="s">
        <v>137</v>
      </c>
      <c r="H148" s="6"/>
      <c r="I148" s="29"/>
      <c r="J148" s="6"/>
      <c r="K148" s="7"/>
    </row>
    <row r="149" spans="2:11" ht="20.25" hidden="1">
      <c r="B149" s="5"/>
      <c r="C149" s="28">
        <v>9</v>
      </c>
      <c r="D149" s="6" t="s">
        <v>39</v>
      </c>
      <c r="E149" s="6"/>
      <c r="F149" s="6">
        <f t="shared" si="175"/>
        <v>89</v>
      </c>
      <c r="G149" s="6" t="s">
        <v>138</v>
      </c>
      <c r="H149" s="6"/>
      <c r="I149" s="29"/>
      <c r="J149" s="6"/>
      <c r="K149" s="7"/>
    </row>
    <row r="150" spans="2:11" ht="20.25" hidden="1">
      <c r="B150" s="5"/>
      <c r="C150" s="28">
        <v>10</v>
      </c>
      <c r="D150" s="6" t="s">
        <v>40</v>
      </c>
      <c r="E150" s="6"/>
      <c r="F150" s="6">
        <f t="shared" si="175"/>
        <v>90</v>
      </c>
      <c r="G150" s="6" t="s">
        <v>155</v>
      </c>
      <c r="H150" s="6"/>
      <c r="I150" s="29"/>
      <c r="J150" s="6"/>
      <c r="K150" s="7"/>
    </row>
    <row r="151" spans="2:11" ht="20.25" hidden="1">
      <c r="B151" s="5"/>
      <c r="C151" s="28">
        <v>11</v>
      </c>
      <c r="D151" s="6" t="s">
        <v>41</v>
      </c>
      <c r="E151" s="6"/>
      <c r="F151" s="6">
        <f t="shared" si="175"/>
        <v>91</v>
      </c>
      <c r="G151" s="6" t="s">
        <v>140</v>
      </c>
      <c r="H151" s="6"/>
      <c r="I151" s="29"/>
      <c r="J151" s="6"/>
      <c r="K151" s="7"/>
    </row>
    <row r="152" spans="2:11" ht="20.25" hidden="1">
      <c r="B152" s="5"/>
      <c r="C152" s="28">
        <v>12</v>
      </c>
      <c r="D152" s="6" t="s">
        <v>42</v>
      </c>
      <c r="E152" s="6"/>
      <c r="F152" s="6">
        <f t="shared" si="175"/>
        <v>92</v>
      </c>
      <c r="G152" s="6" t="s">
        <v>141</v>
      </c>
      <c r="H152" s="6"/>
      <c r="I152" s="29"/>
      <c r="J152" s="6"/>
      <c r="K152" s="7"/>
    </row>
    <row r="153" spans="2:11" ht="20.25" hidden="1">
      <c r="B153" s="5"/>
      <c r="C153" s="28">
        <v>13</v>
      </c>
      <c r="D153" s="6" t="s">
        <v>43</v>
      </c>
      <c r="E153" s="6"/>
      <c r="F153" s="6">
        <f t="shared" si="175"/>
        <v>93</v>
      </c>
      <c r="G153" s="6" t="s">
        <v>142</v>
      </c>
      <c r="H153" s="6"/>
      <c r="I153" s="29"/>
      <c r="J153" s="6"/>
      <c r="K153" s="7"/>
    </row>
    <row r="154" spans="2:11" ht="20.25" hidden="1">
      <c r="B154" s="5"/>
      <c r="C154" s="28">
        <v>14</v>
      </c>
      <c r="D154" s="6" t="s">
        <v>44</v>
      </c>
      <c r="E154" s="6"/>
      <c r="F154" s="6">
        <f t="shared" si="175"/>
        <v>94</v>
      </c>
      <c r="G154" s="6" t="s">
        <v>143</v>
      </c>
      <c r="H154" s="6"/>
      <c r="I154" s="29"/>
      <c r="J154" s="6"/>
      <c r="K154" s="7"/>
    </row>
    <row r="155" spans="2:11" ht="20.25" hidden="1">
      <c r="B155" s="5"/>
      <c r="C155" s="28">
        <v>15</v>
      </c>
      <c r="D155" s="6" t="s">
        <v>45</v>
      </c>
      <c r="E155" s="6"/>
      <c r="F155" s="6">
        <f t="shared" si="175"/>
        <v>95</v>
      </c>
      <c r="G155" s="6" t="s">
        <v>69</v>
      </c>
      <c r="H155" s="6"/>
      <c r="I155" s="29"/>
      <c r="J155" s="6"/>
      <c r="K155" s="7"/>
    </row>
    <row r="156" spans="2:11" ht="20.25" hidden="1">
      <c r="B156" s="5"/>
      <c r="C156" s="28">
        <v>16</v>
      </c>
      <c r="D156" s="6" t="s">
        <v>46</v>
      </c>
      <c r="E156" s="6"/>
      <c r="F156" s="6">
        <f t="shared" si="175"/>
        <v>96</v>
      </c>
      <c r="G156" s="6" t="s">
        <v>82</v>
      </c>
      <c r="H156" s="6"/>
      <c r="I156" s="29"/>
      <c r="J156" s="6"/>
      <c r="K156" s="7"/>
    </row>
    <row r="157" spans="2:11" ht="20.25" hidden="1">
      <c r="B157" s="5"/>
      <c r="C157" s="28">
        <v>17</v>
      </c>
      <c r="D157" s="6" t="s">
        <v>48</v>
      </c>
      <c r="E157" s="6"/>
      <c r="F157" s="6">
        <f t="shared" si="175"/>
        <v>97</v>
      </c>
      <c r="G157" s="6" t="s">
        <v>128</v>
      </c>
      <c r="H157" s="6"/>
      <c r="I157" s="29"/>
      <c r="J157" s="6"/>
      <c r="K157" s="7"/>
    </row>
    <row r="158" spans="2:11" ht="20.25" hidden="1">
      <c r="B158" s="5"/>
      <c r="C158" s="28">
        <v>18</v>
      </c>
      <c r="D158" s="6" t="s">
        <v>49</v>
      </c>
      <c r="E158" s="6"/>
      <c r="F158" s="6">
        <f t="shared" si="175"/>
        <v>98</v>
      </c>
      <c r="G158" s="6" t="s">
        <v>145</v>
      </c>
      <c r="H158" s="6"/>
      <c r="I158" s="29"/>
      <c r="J158" s="6"/>
      <c r="K158" s="7"/>
    </row>
    <row r="159" spans="2:11" ht="20.25" hidden="1">
      <c r="B159" s="5"/>
      <c r="C159" s="28">
        <v>19</v>
      </c>
      <c r="D159" s="6" t="s">
        <v>50</v>
      </c>
      <c r="E159" s="6"/>
      <c r="F159" s="6">
        <f t="shared" si="175"/>
        <v>99</v>
      </c>
      <c r="G159" s="6" t="s">
        <v>146</v>
      </c>
      <c r="H159" s="6"/>
      <c r="I159" s="29"/>
      <c r="J159" s="6"/>
      <c r="K159" s="7"/>
    </row>
    <row r="160" spans="2:11" ht="20.25" hidden="1">
      <c r="B160" s="5"/>
      <c r="C160" s="28">
        <v>20</v>
      </c>
      <c r="D160" s="6" t="s">
        <v>51</v>
      </c>
      <c r="E160" s="6"/>
      <c r="F160" s="6">
        <f t="shared" si="175"/>
        <v>100</v>
      </c>
      <c r="G160" s="6" t="s">
        <v>147</v>
      </c>
      <c r="H160" s="6"/>
      <c r="I160" s="29"/>
      <c r="J160" s="6"/>
      <c r="K160" s="7"/>
    </row>
    <row r="161" spans="2:11" ht="20.25" hidden="1">
      <c r="B161" s="5"/>
      <c r="C161" s="28">
        <v>21</v>
      </c>
      <c r="D161" s="6" t="s">
        <v>52</v>
      </c>
      <c r="E161" s="6"/>
      <c r="F161" s="6"/>
      <c r="G161" s="6"/>
      <c r="H161" s="6"/>
      <c r="I161" s="29"/>
      <c r="J161" s="6"/>
      <c r="K161" s="7"/>
    </row>
    <row r="162" spans="2:11" ht="20.25" hidden="1">
      <c r="B162" s="5"/>
      <c r="C162" s="28">
        <v>22</v>
      </c>
      <c r="D162" s="6" t="s">
        <v>53</v>
      </c>
      <c r="E162" s="6"/>
      <c r="F162" s="6"/>
      <c r="G162" s="6"/>
      <c r="H162" s="6"/>
      <c r="I162" s="29"/>
      <c r="J162" s="6"/>
      <c r="K162" s="7"/>
    </row>
    <row r="163" spans="2:11" ht="20.25" hidden="1">
      <c r="B163" s="5"/>
      <c r="C163" s="28">
        <v>23</v>
      </c>
      <c r="D163" s="6" t="s">
        <v>54</v>
      </c>
      <c r="E163" s="6"/>
      <c r="F163" s="6"/>
      <c r="G163" s="6"/>
      <c r="H163" s="6"/>
      <c r="I163" s="29"/>
      <c r="J163" s="6"/>
      <c r="K163" s="7"/>
    </row>
    <row r="164" spans="2:11" ht="20.25" hidden="1">
      <c r="B164" s="5"/>
      <c r="C164" s="28">
        <v>24</v>
      </c>
      <c r="D164" s="6" t="s">
        <v>55</v>
      </c>
      <c r="E164" s="6"/>
      <c r="F164" s="6"/>
      <c r="G164" s="6"/>
      <c r="H164" s="6"/>
      <c r="I164" s="29"/>
      <c r="J164" s="6"/>
      <c r="K164" s="7"/>
    </row>
    <row r="165" spans="2:11" ht="20.25" hidden="1">
      <c r="B165" s="5"/>
      <c r="C165" s="28">
        <v>25</v>
      </c>
      <c r="D165" s="6" t="s">
        <v>56</v>
      </c>
      <c r="E165" s="6"/>
      <c r="F165" s="6"/>
      <c r="G165" s="6"/>
      <c r="H165" s="6"/>
      <c r="I165" s="29"/>
      <c r="J165" s="6"/>
      <c r="K165" s="7"/>
    </row>
    <row r="166" spans="2:11" ht="20.25" hidden="1">
      <c r="B166" s="5"/>
      <c r="C166" s="28">
        <v>26</v>
      </c>
      <c r="D166" s="6" t="s">
        <v>57</v>
      </c>
      <c r="E166" s="6"/>
      <c r="F166" s="6"/>
      <c r="G166" s="6"/>
      <c r="H166" s="6"/>
      <c r="I166" s="29"/>
      <c r="J166" s="6"/>
      <c r="K166" s="7"/>
    </row>
    <row r="167" spans="2:11" ht="21" hidden="1" thickBot="1">
      <c r="B167" s="5"/>
      <c r="C167" s="46"/>
      <c r="D167" s="47"/>
      <c r="E167" s="47"/>
      <c r="F167" s="47"/>
      <c r="G167" s="47"/>
      <c r="H167" s="47"/>
      <c r="I167" s="48"/>
      <c r="J167" s="6"/>
      <c r="K167" s="7"/>
    </row>
    <row r="168" spans="2:11" ht="20.25" hidden="1">
      <c r="B168" s="5"/>
      <c r="C168" s="6"/>
      <c r="D168" s="6"/>
      <c r="E168" s="6"/>
      <c r="F168" s="6"/>
      <c r="G168" s="6"/>
      <c r="H168" s="6"/>
      <c r="I168" s="6"/>
      <c r="J168" s="6"/>
      <c r="K168" s="7"/>
    </row>
    <row r="169" spans="2:11" ht="21" thickBot="1">
      <c r="B169" s="49"/>
      <c r="C169" s="50"/>
      <c r="D169" s="50"/>
      <c r="E169" s="50"/>
      <c r="F169" s="50"/>
      <c r="G169" s="50"/>
      <c r="H169" s="50"/>
      <c r="I169" s="50"/>
      <c r="J169" s="50"/>
      <c r="K169" s="51"/>
    </row>
    <row r="170" ht="21" thickTop="1"/>
  </sheetData>
  <sheetProtection password="8475" sheet="1" objects="1" scenarios="1"/>
  <mergeCells count="4">
    <mergeCell ref="C7:J7"/>
    <mergeCell ref="C8:J8"/>
    <mergeCell ref="C9:J9"/>
    <mergeCell ref="D14:F14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Rodenstock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HK0G6</cp:lastModifiedBy>
  <dcterms:created xsi:type="dcterms:W3CDTF">2007-11-22T11:43:57Z</dcterms:created>
  <dcterms:modified xsi:type="dcterms:W3CDTF">2008-03-07T07:59:12Z</dcterms:modified>
  <cp:category/>
  <cp:version/>
  <cp:contentType/>
  <cp:contentStatus/>
</cp:coreProperties>
</file>